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C:\Users\User\Team 3ART Dropbox\Asociatia Centrul de Inovare\2024 SES\SES RODNA 311223\5. Implementare\SA I.5 Selectarea PA ce vor fi finantate\FINAL\"/>
    </mc:Choice>
  </mc:AlternateContent>
  <xr:revisionPtr revIDLastSave="0" documentId="13_ncr:1_{B1F53BAA-67A7-495C-8270-1D8CC5CEB7EA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BUGET INVESTITIE" sheetId="5" r:id="rId1"/>
    <sheet name="CPP" sheetId="6" r:id="rId2"/>
  </sheets>
  <definedNames>
    <definedName name="_xlnm._FilterDatabase" localSheetId="0" hidden="1">'BUGET INVESTITIE'!$A$10:$P$28</definedName>
    <definedName name="_xlnm.Print_Area" localSheetId="1">CPP!$A$1:$F$30</definedName>
  </definedNames>
  <calcPr calcId="191029"/>
</workbook>
</file>

<file path=xl/calcChain.xml><?xml version="1.0" encoding="utf-8"?>
<calcChain xmlns="http://schemas.openxmlformats.org/spreadsheetml/2006/main">
  <c r="F24" i="6" l="1"/>
  <c r="E24" i="6"/>
  <c r="D24" i="6"/>
  <c r="C24" i="6"/>
  <c r="F23" i="6"/>
  <c r="E23" i="6"/>
  <c r="D23" i="6"/>
  <c r="C23" i="6"/>
  <c r="F7" i="6"/>
  <c r="E7" i="6"/>
  <c r="D7" i="6"/>
  <c r="C7" i="6"/>
  <c r="F4" i="6"/>
  <c r="E4" i="6"/>
  <c r="D4" i="6"/>
  <c r="C4" i="6"/>
  <c r="F30" i="5"/>
  <c r="I28" i="5"/>
  <c r="H28" i="5"/>
  <c r="G28" i="5"/>
  <c r="F28" i="5"/>
  <c r="E28" i="5"/>
  <c r="I27" i="5"/>
  <c r="G27" i="5"/>
  <c r="F27" i="5"/>
  <c r="E27" i="5"/>
  <c r="I26" i="5"/>
  <c r="G26" i="5"/>
  <c r="F26" i="5"/>
  <c r="E26" i="5"/>
  <c r="I25" i="5"/>
  <c r="G25" i="5"/>
  <c r="F25" i="5"/>
  <c r="E25" i="5"/>
  <c r="I24" i="5"/>
  <c r="H24" i="5"/>
  <c r="G24" i="5"/>
  <c r="F24" i="5"/>
  <c r="E24" i="5"/>
  <c r="I23" i="5"/>
  <c r="G23" i="5"/>
  <c r="F23" i="5"/>
  <c r="E23" i="5"/>
  <c r="I22" i="5"/>
  <c r="G22" i="5"/>
  <c r="F22" i="5"/>
  <c r="E22" i="5"/>
  <c r="I21" i="5"/>
  <c r="G21" i="5"/>
  <c r="F21" i="5"/>
  <c r="E21" i="5"/>
  <c r="I20" i="5"/>
  <c r="G20" i="5"/>
  <c r="F20" i="5"/>
  <c r="E20" i="5"/>
  <c r="I19" i="5"/>
  <c r="G19" i="5"/>
  <c r="F19" i="5"/>
  <c r="E19" i="5"/>
  <c r="I18" i="5"/>
  <c r="G18" i="5"/>
  <c r="F18" i="5"/>
  <c r="E18" i="5"/>
  <c r="I17" i="5"/>
  <c r="H17" i="5"/>
  <c r="G17" i="5"/>
  <c r="F17" i="5"/>
  <c r="E17" i="5"/>
  <c r="I16" i="5"/>
  <c r="G16" i="5"/>
  <c r="E16" i="5"/>
  <c r="I15" i="5"/>
  <c r="G15" i="5"/>
  <c r="E15" i="5"/>
  <c r="I14" i="5"/>
  <c r="G14" i="5"/>
  <c r="E14" i="5"/>
  <c r="I13" i="5"/>
  <c r="G13" i="5"/>
  <c r="E13" i="5"/>
  <c r="I12" i="5"/>
  <c r="G12" i="5"/>
  <c r="E12" i="5"/>
  <c r="I11" i="5"/>
  <c r="G11" i="5"/>
  <c r="E11" i="5"/>
</calcChain>
</file>

<file path=xl/sharedStrings.xml><?xml version="1.0" encoding="utf-8"?>
<sst xmlns="http://schemas.openxmlformats.org/spreadsheetml/2006/main" count="64" uniqueCount="60">
  <si>
    <t>Anexa 3 la Metodologie de selectie planuri de afaceri ID 311223</t>
  </si>
  <si>
    <t>BUGETUL PLANULUI DE AFACERI</t>
  </si>
  <si>
    <t>Denumirea Planului de afaceri</t>
  </si>
  <si>
    <t xml:space="preserve">SEDIUL SOCIAL </t>
  </si>
  <si>
    <t xml:space="preserve">Nume si prenume  deponent </t>
  </si>
  <si>
    <t>CATEGORIA DE CHELTUIALA</t>
  </si>
  <si>
    <t>UM</t>
  </si>
  <si>
    <t>Număr unități</t>
  </si>
  <si>
    <t>Cost unitar</t>
  </si>
  <si>
    <t>Valoare fara tva</t>
  </si>
  <si>
    <t>TVA</t>
  </si>
  <si>
    <t>Valoare totala  cu TVA</t>
  </si>
  <si>
    <t xml:space="preserve"> Din Contributia proprie</t>
  </si>
  <si>
    <t>Din MINIMIS</t>
  </si>
  <si>
    <r>
      <rPr>
        <b/>
        <sz val="10"/>
        <color rgb="FF000000"/>
        <rFont val="Arial"/>
        <charset val="134"/>
      </rPr>
      <t xml:space="preserve">	</t>
    </r>
    <r>
      <rPr>
        <b/>
        <sz val="12"/>
        <color theme="4"/>
        <rFont val="Arial"/>
        <charset val="134"/>
      </rPr>
      <t>Va rugam indicati cel putin una din  principiile orizontale, in functie de specificatiile din PLANUL DE AFACERI de la CAP 8.1, 8.2 si 8.3 :
1. EGALITATEA DE ȘANSE
2 NEDISCRIMINAREA
3. ACCESIBILITATEA PENTRU PERSOANELE CU DIZABILITĂȚI</t>
    </r>
  </si>
  <si>
    <t>5=3*4</t>
  </si>
  <si>
    <t>1.1. Cheltuieli salariale</t>
  </si>
  <si>
    <t>Angajat 1</t>
  </si>
  <si>
    <t>luni</t>
  </si>
  <si>
    <t>Angajat 2</t>
  </si>
  <si>
    <t>Angajat 3</t>
  </si>
  <si>
    <t>Angajat 4</t>
  </si>
  <si>
    <t>Contributie asiguratorie pt. munca 2,25%</t>
  </si>
  <si>
    <t xml:space="preserve"> 2. INVESTITII Cheltuieli cu achiziția de active fixe corporale (altele decât terenuri și imobile), obiecte de inventar, materii prime și materiale, inclusiv materiale consumabile, alte cheltuieli pentru investiții necesare funcționării întreprinderii</t>
  </si>
  <si>
    <t xml:space="preserve"> 3. ALTE CHELTUIELI AFERENTE IMPLEMENTARII PLANULUI DE AFACERI</t>
  </si>
  <si>
    <t xml:space="preserve">TOTAL CHELTUIELI </t>
  </si>
  <si>
    <t>Valoarea totală a planului de afaceri</t>
  </si>
  <si>
    <t>Reprezentant legal/aplicant:</t>
  </si>
  <si>
    <t>Semnătura</t>
  </si>
  <si>
    <t>Data</t>
  </si>
  <si>
    <t>CONT DE PROFIT SI PIRDERE</t>
  </si>
  <si>
    <t>2025
ANUL 0</t>
  </si>
  <si>
    <t>2026
ANUL 1</t>
  </si>
  <si>
    <t>2027
ANUL 2</t>
  </si>
  <si>
    <t>2028
ANUL 3</t>
  </si>
  <si>
    <t>CIFRA DE AFACERI NETĂ</t>
  </si>
  <si>
    <t>VENITURI DIN EXPLOATARE (venituri din vânzare/producție/prestări servicii)</t>
  </si>
  <si>
    <t>Alte venituri din exploatare (preluarea subvenției primite, vânzare de active corporale, etc)</t>
  </si>
  <si>
    <t>VENITURI  – TOTAL (rd. 2+3)</t>
  </si>
  <si>
    <t>CHELTUIELI</t>
  </si>
  <si>
    <t>Cheltuieli salariale (inclusiv taxe si impozite aferente)</t>
  </si>
  <si>
    <t>Cheltuieli de deplasare / transport</t>
  </si>
  <si>
    <t>Cheltuieli cu servicii executate de terți</t>
  </si>
  <si>
    <t>Cheltuieli cu obiecte de inventar, materii prime și materiale consumabile aferente activității desfășurate, alte cheltuieli pentru investiții</t>
  </si>
  <si>
    <t>Chirii: sedii (inclusiv depozite), spații pentru desfășurarea diverselor activități ale întreprinderii, echipamente, vehicule, diverse bunuri</t>
  </si>
  <si>
    <t>Leasing fără achiziție (leasing operațional)</t>
  </si>
  <si>
    <t>Cheltuieli cu utilități</t>
  </si>
  <si>
    <t>Cheltuieli  cu intreținere, reparații (echipamente/mijloace de transport/etc.)</t>
  </si>
  <si>
    <t>Cheltuieli financiare și juridice</t>
  </si>
  <si>
    <t>Cheltuieli  de conectare la rețele informatice</t>
  </si>
  <si>
    <t>Cheltuieli de informare și publicitate</t>
  </si>
  <si>
    <t>Alte cheltuieli</t>
  </si>
  <si>
    <t>Cheltuieli cu amortizarea activelor</t>
  </si>
  <si>
    <t>Cheltuieli cu Impozite, taxe și vărsăminte asimilate, impozitul pe cifră de afaceri</t>
  </si>
  <si>
    <t>TOTAL CHELTUIELI (rd. 6-19)</t>
  </si>
  <si>
    <t>PROFITUL SAU PIERDEREA NET(Ă):  (Profit/Pierdere)(rd.4 - rd.20)</t>
  </si>
  <si>
    <t>Anul 1 este primul an fiscal întreg încheiat, respectiv 2026</t>
  </si>
  <si>
    <t>Anul 2 este al doilea  an fiscal întreg încheiat, respectiv 2027</t>
  </si>
  <si>
    <t>Anul 3 este al treilea an fiscal întreg încheiat, respectiv 2028</t>
  </si>
  <si>
    <t>Anul 0 este anul 2025 și cuprinde primele 5 luni de implementare al planului de afacere, respectiv  perioada 1 August 2025 – 31 Decembrie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</si>
</sst>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0.00_);[Red]\(0.00\)"/>
    <numFmt numFmtId="166" formatCode="#,##0.00\ &quot;lei&quot;"/>
    <numFmt numFmtId="167" formatCode="#,##0.0000000000"/>
    <numFmt numFmtId="168" formatCode="#,##0.00000000000"/>
    <numFmt numFmtId="169" formatCode="_-* #,##0.00\ _l_e_i_-;\-* #,##0.00\ _l_e_i_-;_-* &quot;-&quot;??\ _l_e_i_-;_-@_-"/>
  </numFmts>
  <fonts count="21"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b/>
      <sz val="10.5"/>
      <color theme="1"/>
      <name val="Arial"/>
      <charset val="134"/>
    </font>
    <font>
      <b/>
      <sz val="11"/>
      <color theme="1"/>
      <name val="Arial"/>
      <charset val="134"/>
    </font>
    <font>
      <sz val="10.5"/>
      <color theme="1"/>
      <name val="Arial"/>
      <charset val="134"/>
    </font>
    <font>
      <i/>
      <sz val="10.5"/>
      <color theme="1"/>
      <name val="Arial"/>
      <charset val="134"/>
    </font>
    <font>
      <sz val="10"/>
      <color rgb="FF000000"/>
      <name val="Cambria"/>
      <charset val="134"/>
    </font>
    <font>
      <b/>
      <sz val="12"/>
      <color rgb="FF000000"/>
      <name val="Calibri"/>
      <charset val="134"/>
      <scheme val="minor"/>
    </font>
    <font>
      <b/>
      <sz val="10"/>
      <color rgb="FF000000"/>
      <name val="Arial"/>
      <charset val="134"/>
    </font>
    <font>
      <sz val="10"/>
      <color rgb="FF000000"/>
      <name val="Arial"/>
      <charset val="134"/>
    </font>
    <font>
      <b/>
      <sz val="10"/>
      <name val="Arial"/>
      <charset val="134"/>
    </font>
    <font>
      <sz val="10"/>
      <name val="Arial"/>
      <charset val="134"/>
    </font>
    <font>
      <sz val="9"/>
      <name val="Arial"/>
      <charset val="134"/>
    </font>
    <font>
      <b/>
      <sz val="12"/>
      <name val="Arial"/>
      <charset val="134"/>
    </font>
    <font>
      <sz val="12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sz val="10"/>
      <name val="Arial"/>
      <charset val="238"/>
    </font>
    <font>
      <sz val="11"/>
      <color rgb="FF000000"/>
      <name val="Calibri"/>
      <charset val="134"/>
    </font>
    <font>
      <b/>
      <sz val="12"/>
      <color theme="4"/>
      <name val="Arial"/>
      <charset val="134"/>
    </font>
    <font>
      <i/>
      <sz val="10.5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39985351115451523"/>
        <bgColor indexed="64"/>
      </patternFill>
    </fill>
    <fill>
      <patternFill patternType="solid">
        <fgColor theme="4" tint="0.39991454817346722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4" fontId="17" fillId="0" borderId="0" applyFont="0" applyFill="0" applyBorder="0" applyAlignment="0" applyProtection="0"/>
    <xf numFmtId="0" fontId="18" fillId="0" borderId="0"/>
    <xf numFmtId="0" fontId="11" fillId="0" borderId="0"/>
  </cellStyleXfs>
  <cellXfs count="77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1" fillId="0" borderId="1" xfId="0" applyFont="1" applyBorder="1"/>
    <xf numFmtId="0" fontId="4" fillId="0" borderId="1" xfId="0" applyFont="1" applyBorder="1" applyAlignment="1">
      <alignment vertical="top" wrapText="1"/>
    </xf>
    <xf numFmtId="0" fontId="4" fillId="4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justify"/>
    </xf>
    <xf numFmtId="0" fontId="6" fillId="0" borderId="0" xfId="2" applyFont="1" applyAlignment="1">
      <alignment vertical="center"/>
    </xf>
    <xf numFmtId="0" fontId="6" fillId="0" borderId="0" xfId="2" applyFont="1" applyAlignment="1">
      <alignment vertical="center" wrapText="1"/>
    </xf>
    <xf numFmtId="0" fontId="7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49" fontId="9" fillId="0" borderId="0" xfId="2" applyNumberFormat="1" applyFont="1" applyAlignment="1">
      <alignment vertical="center"/>
    </xf>
    <xf numFmtId="0" fontId="9" fillId="0" borderId="0" xfId="2" applyFont="1" applyAlignment="1">
      <alignment vertical="center" wrapText="1"/>
    </xf>
    <xf numFmtId="0" fontId="10" fillId="5" borderId="1" xfId="3" applyFont="1" applyFill="1" applyBorder="1" applyAlignment="1">
      <alignment horizontal="center" vertical="center" wrapText="1"/>
    </xf>
    <xf numFmtId="0" fontId="10" fillId="5" borderId="1" xfId="3" applyFont="1" applyFill="1" applyBorder="1" applyAlignment="1">
      <alignment horizontal="center" vertical="center"/>
    </xf>
    <xf numFmtId="4" fontId="10" fillId="5" borderId="1" xfId="3" applyNumberFormat="1" applyFont="1" applyFill="1" applyBorder="1" applyAlignment="1">
      <alignment horizontal="center" vertical="center" wrapText="1"/>
    </xf>
    <xf numFmtId="0" fontId="10" fillId="6" borderId="1" xfId="3" applyFont="1" applyFill="1" applyBorder="1" applyAlignment="1">
      <alignment horizontal="center" vertical="center" wrapText="1"/>
    </xf>
    <xf numFmtId="0" fontId="10" fillId="7" borderId="1" xfId="3" applyFont="1" applyFill="1" applyBorder="1" applyAlignment="1">
      <alignment horizontal="left" vertical="center" wrapText="1"/>
    </xf>
    <xf numFmtId="0" fontId="10" fillId="7" borderId="1" xfId="3" applyFont="1" applyFill="1" applyBorder="1" applyAlignment="1">
      <alignment horizontal="center" vertical="center" wrapText="1"/>
    </xf>
    <xf numFmtId="165" fontId="10" fillId="7" borderId="1" xfId="3" applyNumberFormat="1" applyFont="1" applyFill="1" applyBorder="1" applyAlignment="1">
      <alignment horizontal="center" vertical="center" wrapText="1"/>
    </xf>
    <xf numFmtId="0" fontId="11" fillId="0" borderId="1" xfId="3" applyBorder="1" applyAlignment="1">
      <alignment horizontal="left" vertical="center" wrapText="1"/>
    </xf>
    <xf numFmtId="4" fontId="11" fillId="0" borderId="1" xfId="3" applyNumberFormat="1" applyBorder="1" applyAlignment="1">
      <alignment horizontal="center" vertical="center" wrapText="1"/>
    </xf>
    <xf numFmtId="0" fontId="11" fillId="0" borderId="1" xfId="3" applyBorder="1" applyAlignment="1">
      <alignment horizontal="center" vertical="center" wrapText="1"/>
    </xf>
    <xf numFmtId="165" fontId="11" fillId="0" borderId="1" xfId="3" applyNumberFormat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center" vertical="center" wrapText="1"/>
    </xf>
    <xf numFmtId="14" fontId="10" fillId="0" borderId="1" xfId="3" applyNumberFormat="1" applyFont="1" applyBorder="1" applyAlignment="1">
      <alignment horizontal="left" vertical="center" wrapText="1"/>
    </xf>
    <xf numFmtId="0" fontId="10" fillId="8" borderId="1" xfId="3" applyFont="1" applyFill="1" applyBorder="1" applyAlignment="1">
      <alignment horizontal="left" vertical="center" wrapText="1"/>
    </xf>
    <xf numFmtId="0" fontId="10" fillId="8" borderId="1" xfId="3" applyFont="1" applyFill="1" applyBorder="1" applyAlignment="1">
      <alignment horizontal="center" vertical="center" wrapText="1"/>
    </xf>
    <xf numFmtId="165" fontId="10" fillId="8" borderId="1" xfId="3" applyNumberFormat="1" applyFont="1" applyFill="1" applyBorder="1" applyAlignment="1">
      <alignment horizontal="center" vertical="center" wrapText="1"/>
    </xf>
    <xf numFmtId="0" fontId="11" fillId="0" borderId="1" xfId="3" applyBorder="1" applyAlignment="1">
      <alignment horizontal="center" vertical="center"/>
    </xf>
    <xf numFmtId="4" fontId="11" fillId="0" borderId="1" xfId="3" applyNumberFormat="1" applyBorder="1" applyAlignment="1">
      <alignment horizontal="center" vertical="center"/>
    </xf>
    <xf numFmtId="165" fontId="11" fillId="0" borderId="1" xfId="3" applyNumberFormat="1" applyBorder="1" applyAlignment="1">
      <alignment horizontal="center"/>
    </xf>
    <xf numFmtId="165" fontId="11" fillId="0" borderId="1" xfId="3" applyNumberFormat="1" applyBorder="1" applyAlignment="1">
      <alignment horizontal="center" vertical="center"/>
    </xf>
    <xf numFmtId="0" fontId="12" fillId="0" borderId="1" xfId="3" applyFont="1" applyBorder="1" applyAlignment="1">
      <alignment horizontal="left" vertical="center" wrapText="1"/>
    </xf>
    <xf numFmtId="0" fontId="13" fillId="9" borderId="1" xfId="3" applyFont="1" applyFill="1" applyBorder="1" applyAlignment="1">
      <alignment horizontal="left" vertical="center" wrapText="1"/>
    </xf>
    <xf numFmtId="0" fontId="14" fillId="9" borderId="1" xfId="3" applyFont="1" applyFill="1" applyBorder="1" applyAlignment="1">
      <alignment horizontal="center" vertical="center" wrapText="1"/>
    </xf>
    <xf numFmtId="165" fontId="13" fillId="9" borderId="1" xfId="1" applyNumberFormat="1" applyFont="1" applyFill="1" applyBorder="1" applyAlignment="1">
      <alignment horizontal="right" vertical="center" wrapText="1"/>
    </xf>
    <xf numFmtId="165" fontId="11" fillId="0" borderId="1" xfId="3" applyNumberFormat="1" applyBorder="1" applyAlignment="1">
      <alignment horizontal="right"/>
    </xf>
    <xf numFmtId="0" fontId="13" fillId="10" borderId="1" xfId="3" applyFont="1" applyFill="1" applyBorder="1" applyAlignment="1">
      <alignment horizontal="left" wrapText="1"/>
    </xf>
    <xf numFmtId="0" fontId="13" fillId="10" borderId="1" xfId="3" applyFont="1" applyFill="1" applyBorder="1" applyAlignment="1">
      <alignment wrapText="1"/>
    </xf>
    <xf numFmtId="165" fontId="13" fillId="10" borderId="1" xfId="3" applyNumberFormat="1" applyFont="1" applyFill="1" applyBorder="1" applyAlignment="1">
      <alignment wrapText="1"/>
    </xf>
    <xf numFmtId="165" fontId="13" fillId="10" borderId="1" xfId="3" applyNumberFormat="1" applyFont="1" applyFill="1" applyBorder="1" applyAlignment="1">
      <alignment horizontal="center" vertical="center" wrapText="1"/>
    </xf>
    <xf numFmtId="49" fontId="15" fillId="0" borderId="0" xfId="2" applyNumberFormat="1" applyFont="1" applyAlignment="1">
      <alignment vertical="center"/>
    </xf>
    <xf numFmtId="49" fontId="10" fillId="0" borderId="1" xfId="2" applyNumberFormat="1" applyFont="1" applyBorder="1" applyAlignment="1">
      <alignment horizontal="center" vertical="center"/>
    </xf>
    <xf numFmtId="49" fontId="10" fillId="0" borderId="0" xfId="2" applyNumberFormat="1" applyFont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14" fontId="10" fillId="0" borderId="1" xfId="2" applyNumberFormat="1" applyFont="1" applyBorder="1" applyAlignment="1">
      <alignment horizontal="center" vertical="center"/>
    </xf>
    <xf numFmtId="14" fontId="10" fillId="0" borderId="0" xfId="2" applyNumberFormat="1" applyFont="1" applyAlignment="1">
      <alignment horizontal="center" vertical="center"/>
    </xf>
    <xf numFmtId="0" fontId="8" fillId="11" borderId="1" xfId="2" applyFont="1" applyFill="1" applyBorder="1" applyAlignment="1">
      <alignment horizontal="center" vertical="center" wrapText="1"/>
    </xf>
    <xf numFmtId="0" fontId="9" fillId="7" borderId="1" xfId="2" applyFont="1" applyFill="1" applyBorder="1" applyAlignment="1">
      <alignment vertical="center"/>
    </xf>
    <xf numFmtId="165" fontId="11" fillId="12" borderId="1" xfId="3" applyNumberFormat="1" applyFill="1" applyBorder="1" applyAlignment="1">
      <alignment horizontal="center" wrapText="1"/>
    </xf>
    <xf numFmtId="0" fontId="9" fillId="0" borderId="1" xfId="2" applyFont="1" applyBorder="1" applyAlignment="1">
      <alignment vertical="center"/>
    </xf>
    <xf numFmtId="4" fontId="6" fillId="0" borderId="0" xfId="2" applyNumberFormat="1" applyFont="1" applyAlignment="1">
      <alignment vertical="center"/>
    </xf>
    <xf numFmtId="0" fontId="9" fillId="8" borderId="1" xfId="2" applyFont="1" applyFill="1" applyBorder="1" applyAlignment="1">
      <alignment vertical="center"/>
    </xf>
    <xf numFmtId="2" fontId="11" fillId="8" borderId="1" xfId="3" applyNumberFormat="1" applyFill="1" applyBorder="1" applyAlignment="1">
      <alignment horizontal="center" vertical="center" wrapText="1"/>
    </xf>
    <xf numFmtId="166" fontId="13" fillId="9" borderId="1" xfId="1" applyNumberFormat="1" applyFont="1" applyFill="1" applyBorder="1" applyAlignment="1">
      <alignment horizontal="right" vertical="center" wrapText="1"/>
    </xf>
    <xf numFmtId="0" fontId="16" fillId="10" borderId="1" xfId="2" applyFont="1" applyFill="1" applyBorder="1" applyAlignment="1">
      <alignment vertical="center"/>
    </xf>
    <xf numFmtId="167" fontId="6" fillId="0" borderId="0" xfId="2" applyNumberFormat="1" applyFont="1" applyAlignment="1">
      <alignment vertical="center"/>
    </xf>
    <xf numFmtId="168" fontId="6" fillId="0" borderId="0" xfId="2" applyNumberFormat="1" applyFont="1" applyAlignment="1">
      <alignment vertical="center"/>
    </xf>
    <xf numFmtId="49" fontId="6" fillId="0" borderId="0" xfId="2" applyNumberFormat="1" applyFont="1" applyAlignment="1">
      <alignment vertical="center"/>
    </xf>
    <xf numFmtId="169" fontId="6" fillId="0" borderId="0" xfId="2" applyNumberFormat="1" applyFont="1" applyAlignment="1">
      <alignment vertical="center"/>
    </xf>
    <xf numFmtId="0" fontId="20" fillId="0" borderId="1" xfId="0" applyFont="1" applyBorder="1" applyAlignment="1">
      <alignment horizontal="justify"/>
    </xf>
    <xf numFmtId="165" fontId="13" fillId="10" borderId="1" xfId="3" applyNumberFormat="1" applyFont="1" applyFill="1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10" fillId="0" borderId="3" xfId="2" applyFont="1" applyBorder="1" applyAlignment="1">
      <alignment horizontal="left" vertical="center" wrapText="1"/>
    </xf>
    <xf numFmtId="0" fontId="10" fillId="0" borderId="4" xfId="2" applyFont="1" applyBorder="1" applyAlignment="1">
      <alignment horizontal="left" vertical="center" wrapText="1"/>
    </xf>
    <xf numFmtId="0" fontId="7" fillId="0" borderId="0" xfId="2" applyFont="1" applyAlignment="1">
      <alignment horizontal="center" vertical="center" wrapText="1"/>
    </xf>
    <xf numFmtId="0" fontId="8" fillId="0" borderId="0" xfId="2" applyFont="1" applyAlignment="1">
      <alignment horizontal="left" vertical="center"/>
    </xf>
    <xf numFmtId="49" fontId="8" fillId="0" borderId="0" xfId="2" applyNumberFormat="1" applyFont="1" applyAlignment="1">
      <alignment horizontal="left" vertical="center"/>
    </xf>
  </cellXfs>
  <cellStyles count="4">
    <cellStyle name="Comma 2" xfId="1" xr:uid="{00000000-0005-0000-0000-000031000000}"/>
    <cellStyle name="Normal" xfId="0" builtinId="0"/>
    <cellStyle name="Normal 2" xfId="2" xr:uid="{00000000-0005-0000-0000-000032000000}"/>
    <cellStyle name="Normal 3" xfId="3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26"/>
  <sheetViews>
    <sheetView zoomScale="95" zoomScaleNormal="95" workbookViewId="0">
      <selection activeCell="A4" sqref="A4:F4"/>
    </sheetView>
  </sheetViews>
  <sheetFormatPr defaultColWidth="8.7109375" defaultRowHeight="12.75"/>
  <cols>
    <col min="1" max="1" width="46.28515625" style="14" customWidth="1"/>
    <col min="2" max="2" width="7.7109375" style="15" customWidth="1"/>
    <col min="3" max="3" width="9.42578125" style="14" customWidth="1"/>
    <col min="4" max="4" width="8.28515625" style="14" customWidth="1"/>
    <col min="5" max="5" width="13.5703125" style="14" customWidth="1"/>
    <col min="6" max="6" width="16" style="14" customWidth="1"/>
    <col min="7" max="7" width="16.42578125" style="14" customWidth="1"/>
    <col min="8" max="8" width="13.85546875" style="14" customWidth="1"/>
    <col min="9" max="9" width="15.85546875" style="14" customWidth="1"/>
    <col min="10" max="10" width="93.140625" style="14" customWidth="1"/>
    <col min="11" max="12" width="12" style="14" customWidth="1"/>
    <col min="13" max="13" width="12.42578125" style="14" customWidth="1"/>
    <col min="14" max="14" width="8" style="14" customWidth="1"/>
    <col min="15" max="15" width="18.7109375" style="14" customWidth="1"/>
    <col min="16" max="16" width="17.140625" style="14" customWidth="1"/>
    <col min="17" max="16384" width="8.7109375" style="14"/>
  </cols>
  <sheetData>
    <row r="1" spans="1:15" ht="15.75">
      <c r="A1" s="16" t="s">
        <v>0</v>
      </c>
    </row>
    <row r="3" spans="1:15" ht="13.15" customHeight="1">
      <c r="A3" s="74" t="s">
        <v>1</v>
      </c>
      <c r="B3" s="74"/>
      <c r="C3" s="74"/>
      <c r="D3" s="74"/>
      <c r="E3" s="74"/>
      <c r="F3" s="74"/>
      <c r="G3" s="74"/>
      <c r="H3" s="74"/>
      <c r="I3" s="74"/>
      <c r="J3" s="74"/>
    </row>
    <row r="4" spans="1:15">
      <c r="A4" s="75"/>
      <c r="B4" s="75"/>
      <c r="C4" s="75"/>
      <c r="D4" s="75"/>
      <c r="E4" s="75"/>
      <c r="F4" s="75"/>
      <c r="G4" s="17"/>
      <c r="H4" s="17"/>
      <c r="I4" s="17"/>
      <c r="J4" s="17"/>
    </row>
    <row r="5" spans="1:15">
      <c r="A5" s="75" t="s">
        <v>2</v>
      </c>
      <c r="B5" s="75"/>
      <c r="C5" s="75"/>
      <c r="D5" s="75"/>
      <c r="E5" s="75"/>
      <c r="F5" s="75"/>
      <c r="G5" s="17"/>
      <c r="H5" s="17"/>
      <c r="I5" s="17"/>
      <c r="J5" s="17"/>
    </row>
    <row r="6" spans="1:15">
      <c r="A6" s="75" t="s">
        <v>3</v>
      </c>
      <c r="B6" s="75"/>
      <c r="C6" s="75"/>
      <c r="D6" s="75"/>
      <c r="E6" s="75"/>
      <c r="F6" s="75"/>
      <c r="G6" s="17"/>
      <c r="H6" s="17"/>
      <c r="I6" s="17"/>
      <c r="J6" s="17"/>
    </row>
    <row r="7" spans="1:15">
      <c r="A7" s="76" t="s">
        <v>4</v>
      </c>
      <c r="B7" s="75"/>
      <c r="C7" s="75"/>
      <c r="D7" s="75"/>
      <c r="E7" s="75"/>
      <c r="F7" s="75"/>
      <c r="G7" s="17"/>
      <c r="H7" s="17"/>
      <c r="I7" s="17"/>
      <c r="J7" s="17"/>
    </row>
    <row r="8" spans="1:15">
      <c r="A8" s="18"/>
      <c r="B8" s="19"/>
      <c r="C8" s="17"/>
      <c r="D8" s="17"/>
      <c r="E8" s="17"/>
      <c r="F8" s="17"/>
      <c r="G8" s="17"/>
      <c r="H8" s="17"/>
      <c r="I8" s="17"/>
      <c r="J8" s="17"/>
    </row>
    <row r="9" spans="1:15" ht="123" customHeight="1">
      <c r="A9" s="20" t="s">
        <v>5</v>
      </c>
      <c r="B9" s="21" t="s">
        <v>6</v>
      </c>
      <c r="C9" s="20" t="s">
        <v>7</v>
      </c>
      <c r="D9" s="20" t="s">
        <v>8</v>
      </c>
      <c r="E9" s="21" t="s">
        <v>9</v>
      </c>
      <c r="F9" s="22" t="s">
        <v>10</v>
      </c>
      <c r="G9" s="20" t="s">
        <v>11</v>
      </c>
      <c r="H9" s="20" t="s">
        <v>12</v>
      </c>
      <c r="I9" s="20" t="s">
        <v>13</v>
      </c>
      <c r="J9" s="56" t="s">
        <v>14</v>
      </c>
    </row>
    <row r="10" spans="1:15">
      <c r="A10" s="23">
        <v>1</v>
      </c>
      <c r="B10" s="23">
        <v>2</v>
      </c>
      <c r="C10" s="23">
        <v>3</v>
      </c>
      <c r="D10" s="23">
        <v>4</v>
      </c>
      <c r="E10" s="23" t="s">
        <v>15</v>
      </c>
      <c r="F10" s="23">
        <v>6</v>
      </c>
      <c r="G10" s="23">
        <v>7</v>
      </c>
      <c r="H10" s="23">
        <v>8</v>
      </c>
      <c r="I10" s="23">
        <v>9</v>
      </c>
      <c r="J10" s="23">
        <v>10</v>
      </c>
    </row>
    <row r="11" spans="1:15">
      <c r="A11" s="24" t="s">
        <v>16</v>
      </c>
      <c r="B11" s="25"/>
      <c r="C11" s="25"/>
      <c r="D11" s="25"/>
      <c r="E11" s="26">
        <f>E12+E13+E14+E15+E16</f>
        <v>0</v>
      </c>
      <c r="F11" s="26"/>
      <c r="G11" s="26">
        <f>G12+G13+G14+G15+G16</f>
        <v>0</v>
      </c>
      <c r="H11" s="26"/>
      <c r="I11" s="26">
        <f>I12+I13+I14+I15+I16</f>
        <v>0</v>
      </c>
      <c r="J11" s="57"/>
    </row>
    <row r="12" spans="1:15">
      <c r="A12" s="27" t="s">
        <v>17</v>
      </c>
      <c r="B12" s="28" t="s">
        <v>18</v>
      </c>
      <c r="C12" s="28"/>
      <c r="D12" s="29"/>
      <c r="E12" s="30">
        <f>C12*D12</f>
        <v>0</v>
      </c>
      <c r="F12" s="31"/>
      <c r="G12" s="30">
        <f>E12+F12</f>
        <v>0</v>
      </c>
      <c r="H12" s="30"/>
      <c r="I12" s="58">
        <f t="shared" ref="I12:I27" si="0">G12-H12</f>
        <v>0</v>
      </c>
      <c r="J12" s="59"/>
      <c r="N12" s="60"/>
      <c r="O12" s="60"/>
    </row>
    <row r="13" spans="1:15">
      <c r="A13" s="27" t="s">
        <v>19</v>
      </c>
      <c r="B13" s="28" t="s">
        <v>18</v>
      </c>
      <c r="C13" s="28"/>
      <c r="D13" s="29"/>
      <c r="E13" s="30">
        <f>C13*D13</f>
        <v>0</v>
      </c>
      <c r="F13" s="31"/>
      <c r="G13" s="30">
        <f>E13+F13</f>
        <v>0</v>
      </c>
      <c r="H13" s="30"/>
      <c r="I13" s="58">
        <f t="shared" si="0"/>
        <v>0</v>
      </c>
      <c r="J13" s="59"/>
      <c r="N13" s="60"/>
    </row>
    <row r="14" spans="1:15">
      <c r="A14" s="27" t="s">
        <v>20</v>
      </c>
      <c r="B14" s="28" t="s">
        <v>18</v>
      </c>
      <c r="C14" s="28"/>
      <c r="D14" s="29"/>
      <c r="E14" s="30">
        <f>C14*D14</f>
        <v>0</v>
      </c>
      <c r="F14" s="31"/>
      <c r="G14" s="30">
        <f>E14+F14</f>
        <v>0</v>
      </c>
      <c r="H14" s="30"/>
      <c r="I14" s="58">
        <f t="shared" si="0"/>
        <v>0</v>
      </c>
      <c r="J14" s="59"/>
      <c r="N14" s="60"/>
    </row>
    <row r="15" spans="1:15">
      <c r="A15" s="27" t="s">
        <v>21</v>
      </c>
      <c r="B15" s="28" t="s">
        <v>18</v>
      </c>
      <c r="C15" s="28"/>
      <c r="D15" s="29"/>
      <c r="E15" s="30">
        <f>C15*D15</f>
        <v>0</v>
      </c>
      <c r="F15" s="31"/>
      <c r="G15" s="30">
        <f>E15+F15</f>
        <v>0</v>
      </c>
      <c r="H15" s="30"/>
      <c r="I15" s="58">
        <f t="shared" si="0"/>
        <v>0</v>
      </c>
      <c r="J15" s="59"/>
      <c r="N15" s="60"/>
    </row>
    <row r="16" spans="1:15">
      <c r="A16" s="32" t="s">
        <v>22</v>
      </c>
      <c r="B16" s="28" t="s">
        <v>18</v>
      </c>
      <c r="C16" s="28"/>
      <c r="D16" s="29"/>
      <c r="E16" s="30">
        <f>C16*D16</f>
        <v>0</v>
      </c>
      <c r="F16" s="31"/>
      <c r="G16" s="30">
        <f>E16+F16</f>
        <v>0</v>
      </c>
      <c r="H16" s="30"/>
      <c r="I16" s="58">
        <f t="shared" si="0"/>
        <v>0</v>
      </c>
      <c r="J16" s="59"/>
      <c r="N16" s="60"/>
    </row>
    <row r="17" spans="1:15" ht="72" customHeight="1">
      <c r="A17" s="33" t="s">
        <v>23</v>
      </c>
      <c r="B17" s="34"/>
      <c r="C17" s="34"/>
      <c r="D17" s="34"/>
      <c r="E17" s="35">
        <f>E18+E19+E20+E21+E22</f>
        <v>0</v>
      </c>
      <c r="F17" s="35">
        <f>F18+F19+F20+F21+F22</f>
        <v>0</v>
      </c>
      <c r="G17" s="35">
        <f>G18+G19+G20+G21+G22</f>
        <v>0</v>
      </c>
      <c r="H17" s="35">
        <f>H18+H19+H20+H21+H22</f>
        <v>0</v>
      </c>
      <c r="I17" s="35">
        <f>I18+I19+I20+I21+I22</f>
        <v>0</v>
      </c>
      <c r="J17" s="61"/>
    </row>
    <row r="18" spans="1:15">
      <c r="A18" s="27"/>
      <c r="B18" s="36"/>
      <c r="C18" s="37"/>
      <c r="D18" s="36"/>
      <c r="E18" s="30">
        <f t="shared" ref="E18:E23" si="1">C18*D18</f>
        <v>0</v>
      </c>
      <c r="F18" s="38">
        <f t="shared" ref="F18:F23" si="2">E18*19/100</f>
        <v>0</v>
      </c>
      <c r="G18" s="39">
        <f t="shared" ref="G18:G23" si="3">E18+F18</f>
        <v>0</v>
      </c>
      <c r="H18" s="39"/>
      <c r="I18" s="58">
        <f t="shared" si="0"/>
        <v>0</v>
      </c>
      <c r="J18" s="59"/>
    </row>
    <row r="19" spans="1:15">
      <c r="A19" s="27"/>
      <c r="B19" s="36"/>
      <c r="C19" s="37"/>
      <c r="D19" s="36"/>
      <c r="E19" s="30">
        <f t="shared" si="1"/>
        <v>0</v>
      </c>
      <c r="F19" s="38">
        <f t="shared" si="2"/>
        <v>0</v>
      </c>
      <c r="G19" s="39">
        <f t="shared" si="3"/>
        <v>0</v>
      </c>
      <c r="H19" s="39"/>
      <c r="I19" s="58">
        <f t="shared" si="0"/>
        <v>0</v>
      </c>
      <c r="J19" s="59"/>
    </row>
    <row r="20" spans="1:15">
      <c r="A20" s="27"/>
      <c r="B20" s="36"/>
      <c r="C20" s="37"/>
      <c r="D20" s="36"/>
      <c r="E20" s="30">
        <f t="shared" si="1"/>
        <v>0</v>
      </c>
      <c r="F20" s="38">
        <f t="shared" si="2"/>
        <v>0</v>
      </c>
      <c r="G20" s="39">
        <f t="shared" si="3"/>
        <v>0</v>
      </c>
      <c r="H20" s="39"/>
      <c r="I20" s="58">
        <f t="shared" si="0"/>
        <v>0</v>
      </c>
      <c r="J20" s="59"/>
    </row>
    <row r="21" spans="1:15">
      <c r="A21" s="27"/>
      <c r="B21" s="36"/>
      <c r="C21" s="37"/>
      <c r="D21" s="36"/>
      <c r="E21" s="30">
        <f t="shared" si="1"/>
        <v>0</v>
      </c>
      <c r="F21" s="38">
        <f t="shared" si="2"/>
        <v>0</v>
      </c>
      <c r="G21" s="39">
        <f t="shared" si="3"/>
        <v>0</v>
      </c>
      <c r="H21" s="39"/>
      <c r="I21" s="58">
        <f t="shared" si="0"/>
        <v>0</v>
      </c>
      <c r="J21" s="59"/>
    </row>
    <row r="22" spans="1:15">
      <c r="A22" s="27"/>
      <c r="B22" s="36"/>
      <c r="C22" s="37"/>
      <c r="D22" s="36"/>
      <c r="E22" s="30">
        <f t="shared" si="1"/>
        <v>0</v>
      </c>
      <c r="F22" s="38">
        <f t="shared" si="2"/>
        <v>0</v>
      </c>
      <c r="G22" s="39">
        <f t="shared" si="3"/>
        <v>0</v>
      </c>
      <c r="H22" s="39"/>
      <c r="I22" s="58">
        <f t="shared" si="0"/>
        <v>0</v>
      </c>
      <c r="J22" s="59"/>
    </row>
    <row r="23" spans="1:15">
      <c r="A23" s="27"/>
      <c r="B23" s="36"/>
      <c r="C23" s="37"/>
      <c r="D23" s="36"/>
      <c r="E23" s="30">
        <f t="shared" si="1"/>
        <v>0</v>
      </c>
      <c r="F23" s="38">
        <f t="shared" si="2"/>
        <v>0</v>
      </c>
      <c r="G23" s="39">
        <f t="shared" si="3"/>
        <v>0</v>
      </c>
      <c r="H23" s="39"/>
      <c r="I23" s="58">
        <f t="shared" si="0"/>
        <v>0</v>
      </c>
      <c r="J23" s="59"/>
    </row>
    <row r="24" spans="1:15" ht="25.5">
      <c r="A24" s="33" t="s">
        <v>24</v>
      </c>
      <c r="B24" s="34"/>
      <c r="C24" s="34"/>
      <c r="D24" s="34"/>
      <c r="E24" s="35">
        <f>E25+E26+E27</f>
        <v>0</v>
      </c>
      <c r="F24" s="35">
        <f>F25+F26+F27</f>
        <v>0</v>
      </c>
      <c r="G24" s="35">
        <f>G25+G26+G27</f>
        <v>0</v>
      </c>
      <c r="H24" s="35">
        <f>H25+H26+H27</f>
        <v>0</v>
      </c>
      <c r="I24" s="35">
        <f>I25+I26+I27</f>
        <v>0</v>
      </c>
      <c r="J24" s="62"/>
    </row>
    <row r="25" spans="1:15">
      <c r="A25" s="40"/>
      <c r="B25" s="36"/>
      <c r="C25" s="36"/>
      <c r="D25" s="36"/>
      <c r="E25" s="30">
        <f t="shared" ref="E25:E27" si="4">C25*D25</f>
        <v>0</v>
      </c>
      <c r="F25" s="38">
        <f>E25*19/100</f>
        <v>0</v>
      </c>
      <c r="G25" s="39">
        <f>E25+F25</f>
        <v>0</v>
      </c>
      <c r="H25" s="39"/>
      <c r="I25" s="58">
        <f t="shared" si="0"/>
        <v>0</v>
      </c>
      <c r="J25" s="59"/>
      <c r="O25" s="60"/>
    </row>
    <row r="26" spans="1:15">
      <c r="A26" s="27"/>
      <c r="B26" s="36"/>
      <c r="C26" s="36"/>
      <c r="D26" s="36"/>
      <c r="E26" s="30">
        <f t="shared" si="4"/>
        <v>0</v>
      </c>
      <c r="F26" s="38">
        <f>E26*19/100</f>
        <v>0</v>
      </c>
      <c r="G26" s="39">
        <f>E26+F26</f>
        <v>0</v>
      </c>
      <c r="H26" s="39"/>
      <c r="I26" s="58">
        <f t="shared" si="0"/>
        <v>0</v>
      </c>
      <c r="J26" s="59"/>
    </row>
    <row r="27" spans="1:15">
      <c r="A27" s="27"/>
      <c r="B27" s="36"/>
      <c r="C27" s="36"/>
      <c r="D27" s="36"/>
      <c r="E27" s="30">
        <f t="shared" si="4"/>
        <v>0</v>
      </c>
      <c r="F27" s="38">
        <f>E27*19/100</f>
        <v>0</v>
      </c>
      <c r="G27" s="39">
        <f>E27+F27</f>
        <v>0</v>
      </c>
      <c r="H27" s="39"/>
      <c r="I27" s="58">
        <f t="shared" si="0"/>
        <v>0</v>
      </c>
      <c r="J27" s="59"/>
    </row>
    <row r="28" spans="1:15" ht="15.75">
      <c r="A28" s="41" t="s">
        <v>25</v>
      </c>
      <c r="B28" s="42"/>
      <c r="C28" s="42"/>
      <c r="D28" s="42"/>
      <c r="E28" s="43">
        <f>E24+E17+E11</f>
        <v>0</v>
      </c>
      <c r="F28" s="43">
        <f>F24+F17+F11</f>
        <v>0</v>
      </c>
      <c r="G28" s="43">
        <f>G24+G17+G11</f>
        <v>0</v>
      </c>
      <c r="H28" s="43">
        <f>H24+H17+H11</f>
        <v>0</v>
      </c>
      <c r="I28" s="43">
        <f>I24+I17+I11</f>
        <v>0</v>
      </c>
      <c r="J28" s="63"/>
    </row>
    <row r="29" spans="1:15">
      <c r="A29" s="27"/>
      <c r="B29" s="36"/>
      <c r="C29" s="36"/>
      <c r="D29" s="36"/>
      <c r="E29" s="39"/>
      <c r="F29" s="44"/>
      <c r="G29" s="39"/>
      <c r="H29" s="39"/>
      <c r="I29" s="39"/>
      <c r="J29" s="59"/>
    </row>
    <row r="30" spans="1:15" ht="15.75">
      <c r="A30" s="45" t="s">
        <v>26</v>
      </c>
      <c r="B30" s="46"/>
      <c r="C30" s="46"/>
      <c r="D30" s="46"/>
      <c r="E30" s="47"/>
      <c r="F30" s="70">
        <f>G28</f>
        <v>0</v>
      </c>
      <c r="G30" s="70"/>
      <c r="H30" s="48"/>
      <c r="I30" s="48"/>
      <c r="J30" s="64"/>
      <c r="O30" s="65"/>
    </row>
    <row r="31" spans="1:15" ht="15.75">
      <c r="A31" s="49"/>
      <c r="B31" s="19"/>
      <c r="C31" s="17"/>
      <c r="D31" s="17"/>
      <c r="E31" s="17"/>
      <c r="F31" s="17"/>
      <c r="G31" s="17"/>
      <c r="H31" s="17"/>
      <c r="I31" s="17"/>
      <c r="J31" s="17"/>
    </row>
    <row r="32" spans="1:15">
      <c r="A32" s="18"/>
      <c r="B32" s="19"/>
      <c r="C32" s="17"/>
      <c r="D32" s="17"/>
      <c r="E32" s="17"/>
      <c r="F32" s="17"/>
      <c r="G32" s="17"/>
      <c r="H32" s="17"/>
      <c r="I32" s="17"/>
      <c r="J32" s="17"/>
    </row>
    <row r="33" spans="1:16">
      <c r="A33" s="18"/>
      <c r="B33" s="19"/>
      <c r="C33" s="17"/>
      <c r="D33" s="71" t="s">
        <v>27</v>
      </c>
      <c r="E33" s="72"/>
      <c r="F33" s="73"/>
      <c r="G33" s="50"/>
      <c r="H33" s="51"/>
      <c r="I33" s="51"/>
      <c r="J33" s="17"/>
    </row>
    <row r="34" spans="1:16" ht="40.15" customHeight="1">
      <c r="A34" s="18"/>
      <c r="B34" s="19"/>
      <c r="C34" s="17"/>
      <c r="D34" s="71" t="s">
        <v>28</v>
      </c>
      <c r="E34" s="72"/>
      <c r="F34" s="73"/>
      <c r="G34" s="52"/>
      <c r="H34" s="53"/>
      <c r="I34" s="53"/>
      <c r="J34" s="17"/>
      <c r="N34" s="60"/>
    </row>
    <row r="35" spans="1:16">
      <c r="A35" s="18"/>
      <c r="B35" s="19"/>
      <c r="C35" s="17"/>
      <c r="D35" s="71" t="s">
        <v>29</v>
      </c>
      <c r="E35" s="72"/>
      <c r="F35" s="73"/>
      <c r="G35" s="54"/>
      <c r="H35" s="55"/>
      <c r="I35" s="55"/>
      <c r="J35" s="17"/>
      <c r="P35" s="66"/>
    </row>
    <row r="36" spans="1:16" ht="23.45" customHeight="1">
      <c r="A36" s="18"/>
      <c r="B36" s="19"/>
      <c r="C36" s="17"/>
      <c r="D36" s="17"/>
      <c r="E36" s="17"/>
      <c r="F36" s="17"/>
      <c r="G36" s="17"/>
      <c r="H36" s="17"/>
      <c r="I36" s="17"/>
      <c r="J36" s="17"/>
    </row>
    <row r="37" spans="1:16">
      <c r="A37" s="18"/>
      <c r="B37" s="19"/>
      <c r="C37" s="17"/>
      <c r="D37" s="17"/>
      <c r="E37" s="17"/>
      <c r="F37" s="17"/>
      <c r="G37" s="17"/>
      <c r="H37" s="17"/>
      <c r="I37" s="17"/>
      <c r="J37" s="17"/>
    </row>
    <row r="38" spans="1:16">
      <c r="A38" s="18"/>
      <c r="B38" s="19"/>
      <c r="C38" s="17"/>
      <c r="D38" s="17"/>
      <c r="E38" s="17"/>
      <c r="F38" s="17"/>
      <c r="G38" s="17"/>
      <c r="H38" s="17"/>
      <c r="I38" s="17"/>
      <c r="J38" s="17"/>
    </row>
    <row r="39" spans="1:16">
      <c r="A39" s="18"/>
      <c r="B39" s="19"/>
      <c r="C39" s="17"/>
      <c r="D39" s="17"/>
      <c r="E39" s="17"/>
      <c r="F39" s="17"/>
      <c r="G39" s="17"/>
      <c r="H39" s="17"/>
      <c r="I39" s="17"/>
      <c r="J39" s="17"/>
    </row>
    <row r="40" spans="1:16">
      <c r="A40" s="18"/>
      <c r="B40" s="19"/>
      <c r="C40" s="17"/>
      <c r="D40" s="17"/>
      <c r="E40" s="17"/>
      <c r="F40" s="17"/>
      <c r="G40" s="17"/>
      <c r="H40" s="17"/>
      <c r="I40" s="17"/>
      <c r="J40" s="17"/>
    </row>
    <row r="41" spans="1:16">
      <c r="A41" s="18"/>
      <c r="B41" s="19"/>
      <c r="C41" s="17"/>
      <c r="D41" s="17"/>
      <c r="E41" s="17"/>
      <c r="F41" s="17"/>
      <c r="G41" s="17"/>
      <c r="H41" s="17"/>
      <c r="I41" s="17"/>
      <c r="J41" s="17"/>
    </row>
    <row r="42" spans="1:16">
      <c r="A42" s="18"/>
      <c r="B42" s="19"/>
      <c r="C42" s="17"/>
      <c r="D42" s="17"/>
      <c r="E42" s="17"/>
      <c r="F42" s="17"/>
      <c r="G42" s="17"/>
      <c r="H42" s="17"/>
      <c r="I42" s="17"/>
      <c r="J42" s="17"/>
    </row>
    <row r="43" spans="1:16">
      <c r="A43" s="18"/>
      <c r="B43" s="19"/>
      <c r="C43" s="17"/>
      <c r="D43" s="17"/>
      <c r="E43" s="17"/>
      <c r="F43" s="17"/>
      <c r="G43" s="17"/>
      <c r="H43" s="17"/>
      <c r="I43" s="17"/>
      <c r="J43" s="17"/>
    </row>
    <row r="44" spans="1:16">
      <c r="A44" s="18"/>
      <c r="B44" s="19"/>
      <c r="C44" s="17"/>
      <c r="D44" s="17"/>
      <c r="E44" s="17"/>
      <c r="F44" s="17"/>
      <c r="G44" s="17"/>
      <c r="H44" s="17"/>
      <c r="I44" s="17"/>
      <c r="J44" s="17"/>
    </row>
    <row r="45" spans="1:16">
      <c r="A45" s="18"/>
      <c r="B45" s="19"/>
      <c r="C45" s="17"/>
      <c r="D45" s="17"/>
      <c r="E45" s="17"/>
      <c r="F45" s="17"/>
      <c r="G45" s="17"/>
      <c r="H45" s="17"/>
      <c r="I45" s="17"/>
      <c r="J45" s="17"/>
    </row>
    <row r="46" spans="1:16">
      <c r="A46" s="18"/>
      <c r="B46" s="19"/>
      <c r="C46" s="17"/>
      <c r="D46" s="17"/>
      <c r="E46" s="17"/>
      <c r="F46" s="17"/>
      <c r="G46" s="17"/>
      <c r="H46" s="17"/>
      <c r="I46" s="17"/>
      <c r="J46" s="17"/>
    </row>
    <row r="47" spans="1:16">
      <c r="A47" s="18"/>
      <c r="B47" s="19"/>
      <c r="C47" s="17"/>
      <c r="D47" s="17"/>
      <c r="E47" s="17"/>
      <c r="F47" s="17"/>
      <c r="G47" s="17"/>
      <c r="H47" s="17"/>
      <c r="I47" s="17"/>
      <c r="J47" s="17"/>
    </row>
    <row r="48" spans="1:16">
      <c r="A48" s="18"/>
      <c r="B48" s="19"/>
      <c r="C48" s="17"/>
      <c r="D48" s="17"/>
      <c r="E48" s="17"/>
      <c r="F48" s="17"/>
      <c r="G48" s="17"/>
      <c r="H48" s="17"/>
      <c r="I48" s="17"/>
      <c r="J48" s="17"/>
    </row>
    <row r="49" spans="1:10">
      <c r="A49" s="18"/>
      <c r="B49" s="19"/>
      <c r="C49" s="17"/>
      <c r="D49" s="17"/>
      <c r="E49" s="17"/>
      <c r="F49" s="17"/>
      <c r="G49" s="17"/>
      <c r="H49" s="17"/>
      <c r="I49" s="17"/>
      <c r="J49" s="17"/>
    </row>
    <row r="50" spans="1:10">
      <c r="A50" s="18"/>
      <c r="B50" s="19"/>
      <c r="C50" s="17"/>
      <c r="D50" s="17"/>
      <c r="E50" s="17"/>
      <c r="F50" s="17"/>
      <c r="G50" s="17"/>
      <c r="H50" s="17"/>
      <c r="I50" s="17"/>
      <c r="J50" s="17"/>
    </row>
    <row r="51" spans="1:10">
      <c r="A51" s="18"/>
      <c r="B51" s="19"/>
      <c r="C51" s="17"/>
      <c r="D51" s="17"/>
      <c r="E51" s="17"/>
      <c r="F51" s="17"/>
      <c r="G51" s="17"/>
      <c r="H51" s="17"/>
      <c r="I51" s="17"/>
      <c r="J51" s="17"/>
    </row>
    <row r="52" spans="1:10">
      <c r="A52" s="18"/>
      <c r="B52" s="19"/>
      <c r="C52" s="17"/>
      <c r="D52" s="17"/>
      <c r="E52" s="17"/>
      <c r="F52" s="17"/>
      <c r="G52" s="17"/>
      <c r="H52" s="17"/>
      <c r="I52" s="17"/>
      <c r="J52" s="17"/>
    </row>
    <row r="53" spans="1:10">
      <c r="A53" s="18"/>
      <c r="B53" s="19"/>
      <c r="C53" s="17"/>
      <c r="D53" s="17"/>
      <c r="E53" s="17"/>
      <c r="F53" s="17"/>
      <c r="G53" s="17"/>
      <c r="H53" s="17"/>
      <c r="I53" s="17"/>
      <c r="J53" s="17"/>
    </row>
    <row r="54" spans="1:10">
      <c r="A54" s="18"/>
      <c r="B54" s="19"/>
      <c r="C54" s="17"/>
      <c r="D54" s="17"/>
      <c r="E54" s="17"/>
      <c r="F54" s="17"/>
      <c r="G54" s="17"/>
      <c r="H54" s="17"/>
      <c r="I54" s="17"/>
      <c r="J54" s="17"/>
    </row>
    <row r="55" spans="1:10">
      <c r="A55" s="18"/>
      <c r="B55" s="19"/>
      <c r="C55" s="17"/>
      <c r="D55" s="17"/>
      <c r="E55" s="17"/>
      <c r="F55" s="17"/>
      <c r="G55" s="17"/>
      <c r="H55" s="17"/>
      <c r="I55" s="17"/>
      <c r="J55" s="17"/>
    </row>
    <row r="56" spans="1:10">
      <c r="A56" s="18"/>
      <c r="B56" s="19"/>
      <c r="C56" s="17"/>
      <c r="D56" s="17"/>
      <c r="E56" s="17"/>
      <c r="F56" s="17"/>
      <c r="G56" s="17"/>
      <c r="H56" s="17"/>
      <c r="I56" s="17"/>
      <c r="J56" s="17"/>
    </row>
    <row r="57" spans="1:10">
      <c r="A57" s="18"/>
      <c r="B57" s="19"/>
      <c r="C57" s="17"/>
      <c r="D57" s="17"/>
      <c r="E57" s="17"/>
      <c r="F57" s="17"/>
      <c r="G57" s="17"/>
      <c r="H57" s="17"/>
      <c r="I57" s="17"/>
      <c r="J57" s="17"/>
    </row>
    <row r="58" spans="1:10">
      <c r="A58" s="18"/>
      <c r="B58" s="19"/>
      <c r="C58" s="17"/>
      <c r="D58" s="17"/>
      <c r="E58" s="17"/>
      <c r="F58" s="17"/>
      <c r="G58" s="17"/>
      <c r="H58" s="17"/>
      <c r="I58" s="17"/>
      <c r="J58" s="17"/>
    </row>
    <row r="59" spans="1:10">
      <c r="A59" s="18"/>
      <c r="B59" s="19"/>
      <c r="C59" s="17"/>
      <c r="D59" s="17"/>
      <c r="E59" s="17"/>
      <c r="F59" s="17"/>
      <c r="G59" s="17"/>
      <c r="H59" s="17"/>
      <c r="I59" s="17"/>
      <c r="J59" s="17"/>
    </row>
    <row r="60" spans="1:10">
      <c r="A60" s="18"/>
      <c r="B60" s="19"/>
      <c r="C60" s="17"/>
      <c r="D60" s="17"/>
      <c r="E60" s="17"/>
      <c r="F60" s="17"/>
      <c r="G60" s="17"/>
      <c r="H60" s="17"/>
      <c r="I60" s="17"/>
      <c r="J60" s="17"/>
    </row>
    <row r="61" spans="1:10">
      <c r="A61" s="18"/>
      <c r="B61" s="19"/>
      <c r="C61" s="17"/>
      <c r="D61" s="17"/>
      <c r="E61" s="17"/>
      <c r="F61" s="17"/>
      <c r="G61" s="17"/>
      <c r="H61" s="17"/>
      <c r="I61" s="17"/>
      <c r="J61" s="17"/>
    </row>
    <row r="62" spans="1:10">
      <c r="A62" s="18"/>
      <c r="B62" s="19"/>
      <c r="C62" s="17"/>
      <c r="D62" s="17"/>
      <c r="E62" s="17"/>
      <c r="F62" s="17"/>
      <c r="G62" s="17"/>
      <c r="H62" s="17"/>
      <c r="I62" s="17"/>
      <c r="J62" s="17"/>
    </row>
    <row r="63" spans="1:10">
      <c r="A63" s="18"/>
      <c r="B63" s="19"/>
      <c r="C63" s="17"/>
      <c r="D63" s="17"/>
      <c r="E63" s="17"/>
      <c r="F63" s="17"/>
      <c r="G63" s="17"/>
      <c r="H63" s="17"/>
      <c r="I63" s="17"/>
      <c r="J63" s="17"/>
    </row>
    <row r="64" spans="1:10">
      <c r="A64" s="18"/>
      <c r="B64" s="19"/>
      <c r="C64" s="17"/>
      <c r="D64" s="17"/>
      <c r="E64" s="17"/>
      <c r="F64" s="17"/>
      <c r="G64" s="17"/>
      <c r="H64" s="17"/>
      <c r="I64" s="17"/>
      <c r="J64" s="17"/>
    </row>
    <row r="65" spans="1:10">
      <c r="A65" s="18"/>
      <c r="B65" s="19"/>
      <c r="C65" s="17"/>
      <c r="D65" s="17"/>
      <c r="E65" s="17"/>
      <c r="F65" s="17"/>
      <c r="G65" s="17"/>
      <c r="H65" s="17"/>
      <c r="I65" s="17"/>
      <c r="J65" s="17"/>
    </row>
    <row r="66" spans="1:10">
      <c r="A66" s="18"/>
      <c r="B66" s="19"/>
      <c r="C66" s="17"/>
      <c r="D66" s="17"/>
      <c r="E66" s="17"/>
      <c r="F66" s="17"/>
      <c r="G66" s="17"/>
      <c r="H66" s="17"/>
      <c r="I66" s="17"/>
      <c r="J66" s="17"/>
    </row>
    <row r="67" spans="1:10">
      <c r="A67" s="18"/>
      <c r="B67" s="19"/>
      <c r="C67" s="17"/>
      <c r="D67" s="17"/>
      <c r="E67" s="17"/>
      <c r="F67" s="17"/>
      <c r="G67" s="17"/>
      <c r="H67" s="17"/>
      <c r="I67" s="17"/>
      <c r="J67" s="17"/>
    </row>
    <row r="68" spans="1:10">
      <c r="A68" s="18"/>
      <c r="B68" s="19"/>
      <c r="C68" s="17"/>
      <c r="D68" s="17"/>
      <c r="E68" s="17"/>
      <c r="F68" s="17"/>
      <c r="G68" s="17"/>
      <c r="H68" s="17"/>
      <c r="I68" s="17"/>
      <c r="J68" s="17"/>
    </row>
    <row r="69" spans="1:10">
      <c r="A69" s="18"/>
      <c r="B69" s="19"/>
      <c r="C69" s="17"/>
      <c r="D69" s="17"/>
      <c r="E69" s="17"/>
      <c r="F69" s="17"/>
      <c r="G69" s="17"/>
      <c r="H69" s="17"/>
      <c r="I69" s="17"/>
      <c r="J69" s="17"/>
    </row>
    <row r="70" spans="1:10">
      <c r="A70" s="18"/>
      <c r="B70" s="19"/>
      <c r="C70" s="17"/>
      <c r="D70" s="17"/>
      <c r="E70" s="17"/>
      <c r="F70" s="17"/>
      <c r="G70" s="17"/>
      <c r="H70" s="17"/>
      <c r="I70" s="17"/>
      <c r="J70" s="17"/>
    </row>
    <row r="71" spans="1:10">
      <c r="A71" s="18"/>
      <c r="B71" s="19"/>
      <c r="C71" s="17"/>
      <c r="D71" s="17"/>
      <c r="E71" s="17"/>
      <c r="F71" s="17"/>
      <c r="G71" s="17"/>
      <c r="H71" s="17"/>
      <c r="I71" s="17"/>
      <c r="J71" s="17"/>
    </row>
    <row r="72" spans="1:10">
      <c r="A72" s="18"/>
      <c r="B72" s="19"/>
      <c r="C72" s="17"/>
      <c r="D72" s="17"/>
      <c r="E72" s="17"/>
      <c r="F72" s="17"/>
      <c r="G72" s="17"/>
      <c r="H72" s="17"/>
      <c r="I72" s="17"/>
      <c r="J72" s="17"/>
    </row>
    <row r="73" spans="1:10">
      <c r="A73" s="18"/>
      <c r="B73" s="19"/>
      <c r="C73" s="17"/>
      <c r="D73" s="17"/>
      <c r="E73" s="17"/>
      <c r="F73" s="17"/>
      <c r="G73" s="17"/>
      <c r="H73" s="17"/>
      <c r="I73" s="17"/>
      <c r="J73" s="17"/>
    </row>
    <row r="74" spans="1:10">
      <c r="A74" s="18"/>
      <c r="B74" s="19"/>
      <c r="C74" s="17"/>
      <c r="D74" s="17"/>
      <c r="E74" s="17"/>
      <c r="F74" s="17"/>
      <c r="G74" s="17"/>
      <c r="H74" s="17"/>
      <c r="I74" s="17"/>
      <c r="J74" s="17"/>
    </row>
    <row r="75" spans="1:10">
      <c r="A75" s="18"/>
      <c r="B75" s="19"/>
      <c r="C75" s="17"/>
      <c r="D75" s="17"/>
      <c r="E75" s="17"/>
      <c r="F75" s="17"/>
      <c r="G75" s="17"/>
      <c r="H75" s="17"/>
      <c r="I75" s="17"/>
      <c r="J75" s="17"/>
    </row>
    <row r="76" spans="1:10">
      <c r="A76" s="18"/>
      <c r="B76" s="19"/>
      <c r="C76" s="17"/>
      <c r="D76" s="17"/>
      <c r="E76" s="17"/>
      <c r="F76" s="17"/>
      <c r="G76" s="17"/>
      <c r="H76" s="17"/>
      <c r="I76" s="17"/>
      <c r="J76" s="17"/>
    </row>
    <row r="77" spans="1:10">
      <c r="A77" s="18"/>
      <c r="B77" s="19"/>
      <c r="C77" s="17"/>
      <c r="D77" s="17"/>
      <c r="E77" s="17"/>
      <c r="F77" s="17"/>
      <c r="G77" s="17"/>
      <c r="H77" s="17"/>
      <c r="I77" s="17"/>
      <c r="J77" s="17"/>
    </row>
    <row r="78" spans="1:10">
      <c r="A78" s="18"/>
      <c r="B78" s="19"/>
      <c r="C78" s="17"/>
      <c r="D78" s="17"/>
      <c r="E78" s="17"/>
      <c r="F78" s="17"/>
      <c r="G78" s="17"/>
      <c r="H78" s="17"/>
      <c r="I78" s="17"/>
      <c r="J78" s="17"/>
    </row>
    <row r="79" spans="1:10">
      <c r="A79" s="18"/>
      <c r="B79" s="19"/>
      <c r="C79" s="17"/>
      <c r="D79" s="17"/>
      <c r="E79" s="17"/>
      <c r="F79" s="17"/>
      <c r="G79" s="17"/>
      <c r="H79" s="17"/>
      <c r="I79" s="17"/>
      <c r="J79" s="17"/>
    </row>
    <row r="80" spans="1:10">
      <c r="A80" s="18"/>
      <c r="B80" s="19"/>
      <c r="C80" s="17"/>
      <c r="D80" s="17"/>
      <c r="E80" s="17"/>
      <c r="F80" s="17"/>
      <c r="G80" s="17"/>
      <c r="H80" s="17"/>
      <c r="I80" s="17"/>
      <c r="J80" s="17"/>
    </row>
    <row r="81" spans="1:10">
      <c r="A81" s="18"/>
      <c r="B81" s="19"/>
      <c r="C81" s="17"/>
      <c r="D81" s="17"/>
      <c r="E81" s="17"/>
      <c r="F81" s="17"/>
      <c r="G81" s="17"/>
      <c r="H81" s="17"/>
      <c r="I81" s="17"/>
      <c r="J81" s="17"/>
    </row>
    <row r="82" spans="1:10">
      <c r="A82" s="18"/>
      <c r="B82" s="19"/>
      <c r="C82" s="17"/>
      <c r="D82" s="17"/>
      <c r="E82" s="17"/>
      <c r="F82" s="17"/>
      <c r="G82" s="17"/>
      <c r="H82" s="17"/>
      <c r="I82" s="17"/>
      <c r="J82" s="17"/>
    </row>
    <row r="83" spans="1:10">
      <c r="A83" s="18"/>
      <c r="B83" s="19"/>
      <c r="C83" s="17"/>
      <c r="D83" s="17"/>
      <c r="E83" s="17"/>
      <c r="F83" s="17"/>
      <c r="G83" s="17"/>
      <c r="H83" s="17"/>
      <c r="I83" s="17"/>
      <c r="J83" s="17"/>
    </row>
    <row r="84" spans="1:10">
      <c r="A84" s="18"/>
      <c r="B84" s="19"/>
      <c r="C84" s="17"/>
      <c r="D84" s="17"/>
      <c r="E84" s="17"/>
      <c r="F84" s="17"/>
      <c r="G84" s="17"/>
      <c r="H84" s="17"/>
      <c r="I84" s="17"/>
      <c r="J84" s="17"/>
    </row>
    <row r="85" spans="1:10">
      <c r="A85" s="18"/>
      <c r="B85" s="19"/>
      <c r="C85" s="17"/>
      <c r="D85" s="17"/>
      <c r="E85" s="17"/>
      <c r="F85" s="17"/>
      <c r="G85" s="17"/>
      <c r="H85" s="17"/>
      <c r="I85" s="17"/>
      <c r="J85" s="17"/>
    </row>
    <row r="86" spans="1:10">
      <c r="A86" s="18"/>
      <c r="B86" s="19"/>
      <c r="C86" s="17"/>
      <c r="D86" s="17"/>
      <c r="E86" s="17"/>
      <c r="F86" s="17"/>
      <c r="G86" s="17"/>
      <c r="H86" s="17"/>
      <c r="I86" s="17"/>
      <c r="J86" s="17"/>
    </row>
    <row r="87" spans="1:10">
      <c r="A87" s="18"/>
      <c r="B87" s="19"/>
      <c r="C87" s="17"/>
      <c r="D87" s="17"/>
      <c r="E87" s="17"/>
      <c r="F87" s="17"/>
      <c r="G87" s="17"/>
      <c r="H87" s="17"/>
      <c r="I87" s="17"/>
      <c r="J87" s="17"/>
    </row>
    <row r="88" spans="1:10">
      <c r="A88" s="18"/>
      <c r="B88" s="19"/>
      <c r="C88" s="17"/>
      <c r="D88" s="17"/>
      <c r="E88" s="17"/>
      <c r="F88" s="17"/>
      <c r="G88" s="17"/>
      <c r="H88" s="17"/>
      <c r="I88" s="17"/>
      <c r="J88" s="17"/>
    </row>
    <row r="89" spans="1:10">
      <c r="A89" s="18"/>
      <c r="B89" s="19"/>
      <c r="C89" s="17"/>
      <c r="D89" s="17"/>
      <c r="E89" s="17"/>
      <c r="F89" s="17"/>
      <c r="G89" s="17"/>
      <c r="H89" s="17"/>
      <c r="I89" s="17"/>
      <c r="J89" s="17"/>
    </row>
    <row r="90" spans="1:10">
      <c r="A90" s="18"/>
      <c r="B90" s="19"/>
      <c r="C90" s="17"/>
      <c r="D90" s="17"/>
      <c r="E90" s="17"/>
      <c r="F90" s="17"/>
      <c r="G90" s="17"/>
      <c r="H90" s="17"/>
      <c r="I90" s="17"/>
      <c r="J90" s="17"/>
    </row>
    <row r="91" spans="1:10">
      <c r="A91" s="18"/>
      <c r="B91" s="19"/>
      <c r="C91" s="17"/>
      <c r="D91" s="17"/>
      <c r="E91" s="17"/>
      <c r="F91" s="17"/>
      <c r="G91" s="17"/>
      <c r="H91" s="17"/>
      <c r="I91" s="17"/>
      <c r="J91" s="17"/>
    </row>
    <row r="92" spans="1:10">
      <c r="A92" s="18"/>
      <c r="B92" s="19"/>
      <c r="C92" s="17"/>
      <c r="D92" s="17"/>
      <c r="E92" s="17"/>
      <c r="F92" s="17"/>
      <c r="G92" s="17"/>
      <c r="H92" s="17"/>
      <c r="I92" s="17"/>
      <c r="J92" s="17"/>
    </row>
    <row r="93" spans="1:10">
      <c r="A93" s="18"/>
      <c r="B93" s="19"/>
      <c r="C93" s="17"/>
      <c r="D93" s="17"/>
      <c r="E93" s="17"/>
      <c r="F93" s="17"/>
      <c r="G93" s="17"/>
      <c r="H93" s="17"/>
      <c r="I93" s="17"/>
      <c r="J93" s="17"/>
    </row>
    <row r="94" spans="1:10">
      <c r="A94" s="18"/>
      <c r="B94" s="19"/>
      <c r="C94" s="17"/>
      <c r="D94" s="17"/>
      <c r="E94" s="17"/>
      <c r="F94" s="17"/>
      <c r="G94" s="17"/>
      <c r="H94" s="17"/>
      <c r="I94" s="17"/>
      <c r="J94" s="17"/>
    </row>
    <row r="95" spans="1:10">
      <c r="A95" s="18"/>
      <c r="B95" s="19"/>
      <c r="C95" s="17"/>
      <c r="D95" s="17"/>
      <c r="E95" s="17"/>
      <c r="F95" s="17"/>
      <c r="G95" s="17"/>
      <c r="H95" s="17"/>
      <c r="I95" s="17"/>
      <c r="J95" s="17"/>
    </row>
    <row r="96" spans="1:10">
      <c r="A96" s="18"/>
      <c r="B96" s="19"/>
      <c r="C96" s="17"/>
      <c r="D96" s="17"/>
      <c r="E96" s="17"/>
      <c r="F96" s="17"/>
      <c r="G96" s="17"/>
      <c r="H96" s="17"/>
      <c r="I96" s="17"/>
      <c r="J96" s="17"/>
    </row>
    <row r="97" spans="1:10">
      <c r="A97" s="18"/>
      <c r="B97" s="19"/>
      <c r="C97" s="17"/>
      <c r="D97" s="17"/>
      <c r="E97" s="17"/>
      <c r="F97" s="17"/>
      <c r="G97" s="17"/>
      <c r="H97" s="17"/>
      <c r="I97" s="17"/>
      <c r="J97" s="17"/>
    </row>
    <row r="98" spans="1:10">
      <c r="A98" s="18"/>
      <c r="B98" s="19"/>
      <c r="C98" s="17"/>
      <c r="D98" s="17"/>
      <c r="E98" s="17"/>
      <c r="F98" s="17"/>
      <c r="G98" s="17"/>
      <c r="H98" s="17"/>
      <c r="I98" s="17"/>
      <c r="J98" s="17"/>
    </row>
    <row r="99" spans="1:10">
      <c r="A99" s="18"/>
      <c r="B99" s="19"/>
      <c r="C99" s="17"/>
      <c r="D99" s="17"/>
      <c r="E99" s="17"/>
      <c r="F99" s="17"/>
      <c r="G99" s="17"/>
      <c r="H99" s="17"/>
      <c r="I99" s="17"/>
      <c r="J99" s="17"/>
    </row>
    <row r="100" spans="1:10">
      <c r="A100" s="18"/>
      <c r="B100" s="19"/>
      <c r="C100" s="17"/>
      <c r="D100" s="17"/>
      <c r="E100" s="17"/>
      <c r="F100" s="17"/>
      <c r="G100" s="17"/>
      <c r="H100" s="17"/>
      <c r="I100" s="17"/>
      <c r="J100" s="17"/>
    </row>
    <row r="101" spans="1:10">
      <c r="A101" s="18"/>
      <c r="B101" s="19"/>
      <c r="C101" s="17"/>
      <c r="D101" s="17"/>
      <c r="E101" s="17"/>
      <c r="F101" s="17"/>
      <c r="G101" s="17"/>
      <c r="H101" s="17"/>
      <c r="I101" s="17"/>
      <c r="J101" s="17"/>
    </row>
    <row r="102" spans="1:10">
      <c r="A102" s="18"/>
      <c r="B102" s="19"/>
      <c r="C102" s="17"/>
      <c r="D102" s="17"/>
      <c r="E102" s="17"/>
      <c r="F102" s="17"/>
      <c r="G102" s="17"/>
      <c r="H102" s="17"/>
      <c r="I102" s="17"/>
      <c r="J102" s="17"/>
    </row>
    <row r="103" spans="1:10">
      <c r="A103" s="18"/>
      <c r="B103" s="19"/>
      <c r="C103" s="17"/>
      <c r="D103" s="17"/>
      <c r="E103" s="17"/>
      <c r="F103" s="17"/>
      <c r="G103" s="17"/>
      <c r="H103" s="17"/>
      <c r="I103" s="17"/>
      <c r="J103" s="17"/>
    </row>
    <row r="104" spans="1:10">
      <c r="A104" s="18"/>
      <c r="B104" s="19"/>
      <c r="C104" s="17"/>
      <c r="D104" s="17"/>
      <c r="E104" s="17"/>
      <c r="F104" s="17"/>
      <c r="G104" s="17"/>
      <c r="H104" s="17"/>
      <c r="I104" s="17"/>
      <c r="J104" s="17"/>
    </row>
    <row r="105" spans="1:10">
      <c r="A105" s="18"/>
      <c r="B105" s="19"/>
      <c r="C105" s="17"/>
      <c r="D105" s="17"/>
      <c r="E105" s="17"/>
      <c r="F105" s="17"/>
      <c r="G105" s="17"/>
      <c r="H105" s="17"/>
      <c r="I105" s="17"/>
      <c r="J105" s="17"/>
    </row>
    <row r="106" spans="1:10">
      <c r="A106" s="18"/>
      <c r="B106" s="19"/>
      <c r="C106" s="17"/>
      <c r="D106" s="17"/>
      <c r="E106" s="17"/>
      <c r="F106" s="17"/>
      <c r="G106" s="17"/>
      <c r="H106" s="17"/>
      <c r="I106" s="17"/>
      <c r="J106" s="17"/>
    </row>
    <row r="107" spans="1:10">
      <c r="A107" s="18"/>
      <c r="B107" s="19"/>
      <c r="C107" s="17"/>
      <c r="D107" s="17"/>
      <c r="E107" s="17"/>
      <c r="F107" s="17"/>
      <c r="G107" s="17"/>
      <c r="H107" s="17"/>
      <c r="I107" s="17"/>
      <c r="J107" s="17"/>
    </row>
    <row r="108" spans="1:10">
      <c r="A108" s="18"/>
      <c r="B108" s="19"/>
      <c r="C108" s="17"/>
      <c r="D108" s="17"/>
      <c r="E108" s="17"/>
      <c r="F108" s="17"/>
      <c r="G108" s="17"/>
      <c r="H108" s="17"/>
      <c r="I108" s="17"/>
      <c r="J108" s="17"/>
    </row>
    <row r="109" spans="1:10">
      <c r="A109" s="18"/>
      <c r="B109" s="19"/>
      <c r="C109" s="17"/>
      <c r="D109" s="17"/>
      <c r="E109" s="17"/>
      <c r="F109" s="17"/>
      <c r="G109" s="17"/>
      <c r="H109" s="17"/>
      <c r="I109" s="17"/>
      <c r="J109" s="17"/>
    </row>
    <row r="110" spans="1:10">
      <c r="A110" s="18"/>
      <c r="B110" s="19"/>
      <c r="C110" s="17"/>
      <c r="D110" s="17"/>
      <c r="E110" s="17"/>
      <c r="F110" s="17"/>
      <c r="G110" s="17"/>
      <c r="H110" s="17"/>
      <c r="I110" s="17"/>
      <c r="J110" s="17"/>
    </row>
    <row r="111" spans="1:10">
      <c r="A111" s="18"/>
      <c r="B111" s="19"/>
      <c r="C111" s="17"/>
      <c r="D111" s="17"/>
      <c r="E111" s="17"/>
      <c r="F111" s="17"/>
      <c r="G111" s="17"/>
      <c r="H111" s="17"/>
      <c r="I111" s="17"/>
      <c r="J111" s="17"/>
    </row>
    <row r="112" spans="1:10">
      <c r="A112" s="18"/>
      <c r="B112" s="19"/>
      <c r="C112" s="17"/>
      <c r="D112" s="17"/>
      <c r="E112" s="17"/>
      <c r="F112" s="17"/>
      <c r="G112" s="17"/>
      <c r="H112" s="17"/>
      <c r="I112" s="17"/>
      <c r="J112" s="17"/>
    </row>
    <row r="113" spans="1:10">
      <c r="A113" s="18"/>
      <c r="B113" s="19"/>
      <c r="C113" s="17"/>
      <c r="D113" s="17"/>
      <c r="E113" s="17"/>
      <c r="F113" s="17"/>
      <c r="G113" s="17"/>
      <c r="H113" s="17"/>
      <c r="I113" s="17"/>
      <c r="J113" s="17"/>
    </row>
    <row r="114" spans="1:10">
      <c r="A114" s="18"/>
      <c r="B114" s="19"/>
      <c r="C114" s="17"/>
      <c r="D114" s="17"/>
      <c r="E114" s="17"/>
      <c r="F114" s="17"/>
      <c r="G114" s="17"/>
      <c r="H114" s="17"/>
      <c r="I114" s="17"/>
      <c r="J114" s="17"/>
    </row>
    <row r="115" spans="1:10">
      <c r="A115" s="18"/>
      <c r="B115" s="19"/>
      <c r="C115" s="17"/>
      <c r="D115" s="17"/>
      <c r="E115" s="17"/>
      <c r="F115" s="17"/>
      <c r="G115" s="17"/>
      <c r="H115" s="17"/>
      <c r="I115" s="17"/>
      <c r="J115" s="17"/>
    </row>
    <row r="116" spans="1:10">
      <c r="A116" s="18"/>
      <c r="B116" s="19"/>
      <c r="C116" s="17"/>
      <c r="D116" s="17"/>
      <c r="E116" s="17"/>
      <c r="F116" s="17"/>
      <c r="G116" s="17"/>
      <c r="H116" s="17"/>
      <c r="I116" s="17"/>
      <c r="J116" s="17"/>
    </row>
    <row r="117" spans="1:10">
      <c r="A117" s="18"/>
      <c r="B117" s="19"/>
      <c r="C117" s="17"/>
      <c r="D117" s="17"/>
      <c r="E117" s="17"/>
      <c r="F117" s="17"/>
      <c r="G117" s="17"/>
      <c r="H117" s="17"/>
      <c r="I117" s="17"/>
      <c r="J117" s="17"/>
    </row>
    <row r="118" spans="1:10">
      <c r="A118" s="18"/>
      <c r="B118" s="19"/>
      <c r="C118" s="17"/>
      <c r="D118" s="17"/>
      <c r="E118" s="17"/>
      <c r="F118" s="17"/>
      <c r="G118" s="17"/>
      <c r="H118" s="17"/>
      <c r="I118" s="17"/>
      <c r="J118" s="17"/>
    </row>
    <row r="119" spans="1:10">
      <c r="A119" s="18"/>
      <c r="B119" s="19"/>
      <c r="C119" s="17"/>
      <c r="D119" s="17"/>
      <c r="E119" s="17"/>
      <c r="F119" s="17"/>
      <c r="G119" s="17"/>
      <c r="H119" s="17"/>
      <c r="I119" s="17"/>
      <c r="J119" s="17"/>
    </row>
    <row r="120" spans="1:10">
      <c r="A120" s="18"/>
      <c r="B120" s="19"/>
      <c r="C120" s="17"/>
      <c r="D120" s="17"/>
      <c r="E120" s="17"/>
      <c r="F120" s="17"/>
      <c r="G120" s="17"/>
      <c r="H120" s="17"/>
      <c r="I120" s="17"/>
      <c r="J120" s="17"/>
    </row>
    <row r="121" spans="1:10">
      <c r="A121" s="18"/>
      <c r="B121" s="19"/>
      <c r="C121" s="17"/>
      <c r="D121" s="17"/>
      <c r="E121" s="17"/>
      <c r="F121" s="17"/>
      <c r="G121" s="17"/>
      <c r="H121" s="17"/>
      <c r="I121" s="17"/>
      <c r="J121" s="17"/>
    </row>
    <row r="122" spans="1:10">
      <c r="A122" s="18"/>
      <c r="B122" s="19"/>
      <c r="C122" s="17"/>
      <c r="D122" s="17"/>
      <c r="E122" s="17"/>
      <c r="F122" s="17"/>
      <c r="G122" s="17"/>
      <c r="H122" s="17"/>
      <c r="I122" s="17"/>
      <c r="J122" s="17"/>
    </row>
    <row r="123" spans="1:10">
      <c r="A123" s="18"/>
      <c r="B123" s="19"/>
      <c r="C123" s="17"/>
      <c r="D123" s="17"/>
      <c r="E123" s="17"/>
      <c r="F123" s="17"/>
      <c r="G123" s="17"/>
      <c r="H123" s="17"/>
      <c r="I123" s="17"/>
      <c r="J123" s="17"/>
    </row>
    <row r="124" spans="1:10">
      <c r="A124" s="18"/>
      <c r="B124" s="19"/>
      <c r="C124" s="17"/>
      <c r="D124" s="17"/>
      <c r="E124" s="17"/>
      <c r="F124" s="17"/>
      <c r="G124" s="17"/>
      <c r="H124" s="17"/>
      <c r="I124" s="17"/>
      <c r="J124" s="17"/>
    </row>
    <row r="125" spans="1:10">
      <c r="A125" s="18"/>
      <c r="B125" s="19"/>
      <c r="C125" s="17"/>
      <c r="D125" s="17"/>
      <c r="E125" s="17"/>
      <c r="F125" s="17"/>
      <c r="G125" s="17"/>
      <c r="H125" s="17"/>
      <c r="I125" s="17"/>
      <c r="J125" s="17"/>
    </row>
    <row r="126" spans="1:10">
      <c r="A126" s="18"/>
      <c r="B126" s="19"/>
      <c r="C126" s="17"/>
      <c r="D126" s="17"/>
      <c r="E126" s="17"/>
      <c r="F126" s="17"/>
      <c r="G126" s="17"/>
      <c r="H126" s="17"/>
      <c r="I126" s="17"/>
      <c r="J126" s="17"/>
    </row>
    <row r="127" spans="1:10">
      <c r="A127" s="18"/>
      <c r="B127" s="19"/>
      <c r="C127" s="17"/>
      <c r="D127" s="17"/>
      <c r="E127" s="17"/>
      <c r="F127" s="17"/>
      <c r="G127" s="17"/>
      <c r="H127" s="17"/>
      <c r="I127" s="17"/>
      <c r="J127" s="17"/>
    </row>
    <row r="128" spans="1:10">
      <c r="A128" s="18"/>
      <c r="B128" s="19"/>
      <c r="C128" s="17"/>
      <c r="D128" s="17"/>
      <c r="E128" s="17"/>
      <c r="F128" s="17"/>
      <c r="G128" s="17"/>
      <c r="H128" s="17"/>
      <c r="I128" s="17"/>
      <c r="J128" s="17"/>
    </row>
    <row r="129" spans="1:10">
      <c r="A129" s="18"/>
      <c r="B129" s="19"/>
      <c r="C129" s="17"/>
      <c r="D129" s="17"/>
      <c r="E129" s="17"/>
      <c r="F129" s="17"/>
      <c r="G129" s="17"/>
      <c r="H129" s="17"/>
      <c r="I129" s="17"/>
      <c r="J129" s="17"/>
    </row>
    <row r="130" spans="1:10">
      <c r="A130" s="18"/>
      <c r="B130" s="19"/>
      <c r="C130" s="17"/>
      <c r="D130" s="17"/>
      <c r="E130" s="17"/>
      <c r="F130" s="17"/>
      <c r="G130" s="17"/>
      <c r="H130" s="17"/>
      <c r="I130" s="17"/>
      <c r="J130" s="17"/>
    </row>
    <row r="131" spans="1:10">
      <c r="A131" s="18"/>
      <c r="B131" s="19"/>
      <c r="C131" s="17"/>
      <c r="D131" s="17"/>
      <c r="E131" s="17"/>
      <c r="F131" s="17"/>
      <c r="G131" s="17"/>
      <c r="H131" s="17"/>
      <c r="I131" s="17"/>
      <c r="J131" s="17"/>
    </row>
    <row r="132" spans="1:10">
      <c r="A132" s="18"/>
      <c r="B132" s="19"/>
      <c r="C132" s="17"/>
      <c r="D132" s="17"/>
      <c r="E132" s="17"/>
      <c r="F132" s="17"/>
      <c r="G132" s="17"/>
      <c r="H132" s="17"/>
      <c r="I132" s="17"/>
      <c r="J132" s="17"/>
    </row>
    <row r="133" spans="1:10">
      <c r="A133" s="18"/>
      <c r="B133" s="19"/>
      <c r="C133" s="17"/>
      <c r="D133" s="17"/>
      <c r="E133" s="17"/>
      <c r="F133" s="17"/>
      <c r="G133" s="17"/>
      <c r="H133" s="17"/>
      <c r="I133" s="17"/>
      <c r="J133" s="17"/>
    </row>
    <row r="134" spans="1:10">
      <c r="A134" s="18"/>
      <c r="B134" s="19"/>
      <c r="C134" s="17"/>
      <c r="D134" s="17"/>
      <c r="E134" s="17"/>
      <c r="F134" s="17"/>
      <c r="G134" s="17"/>
      <c r="H134" s="17"/>
      <c r="I134" s="17"/>
      <c r="J134" s="17"/>
    </row>
    <row r="135" spans="1:10">
      <c r="A135" s="18"/>
      <c r="B135" s="19"/>
      <c r="C135" s="17"/>
      <c r="D135" s="17"/>
      <c r="E135" s="17"/>
      <c r="F135" s="17"/>
      <c r="G135" s="17"/>
      <c r="H135" s="17"/>
      <c r="I135" s="17"/>
      <c r="J135" s="17"/>
    </row>
    <row r="136" spans="1:10">
      <c r="A136" s="18"/>
      <c r="B136" s="19"/>
      <c r="C136" s="17"/>
      <c r="D136" s="17"/>
      <c r="E136" s="17"/>
      <c r="F136" s="17"/>
      <c r="G136" s="17"/>
      <c r="H136" s="17"/>
      <c r="I136" s="17"/>
      <c r="J136" s="17"/>
    </row>
    <row r="137" spans="1:10">
      <c r="A137" s="18"/>
      <c r="B137" s="19"/>
      <c r="C137" s="17"/>
      <c r="D137" s="17"/>
      <c r="E137" s="17"/>
      <c r="F137" s="17"/>
      <c r="G137" s="17"/>
      <c r="H137" s="17"/>
      <c r="I137" s="17"/>
      <c r="J137" s="17"/>
    </row>
    <row r="138" spans="1:10">
      <c r="A138" s="18"/>
      <c r="B138" s="19"/>
      <c r="C138" s="17"/>
      <c r="D138" s="17"/>
      <c r="E138" s="17"/>
      <c r="F138" s="17"/>
      <c r="G138" s="17"/>
      <c r="H138" s="17"/>
      <c r="I138" s="17"/>
      <c r="J138" s="17"/>
    </row>
    <row r="139" spans="1:10">
      <c r="A139" s="18"/>
      <c r="B139" s="19"/>
      <c r="C139" s="17"/>
      <c r="D139" s="17"/>
      <c r="E139" s="17"/>
      <c r="F139" s="17"/>
      <c r="G139" s="17"/>
      <c r="H139" s="17"/>
      <c r="I139" s="17"/>
      <c r="J139" s="17"/>
    </row>
    <row r="140" spans="1:10">
      <c r="A140" s="18"/>
      <c r="B140" s="19"/>
      <c r="C140" s="17"/>
      <c r="D140" s="17"/>
      <c r="E140" s="17"/>
      <c r="F140" s="17"/>
      <c r="G140" s="17"/>
      <c r="H140" s="17"/>
      <c r="I140" s="17"/>
      <c r="J140" s="17"/>
    </row>
    <row r="141" spans="1:10">
      <c r="A141" s="18"/>
      <c r="B141" s="19"/>
      <c r="C141" s="17"/>
      <c r="D141" s="17"/>
      <c r="E141" s="17"/>
      <c r="F141" s="17"/>
      <c r="G141" s="17"/>
      <c r="H141" s="17"/>
      <c r="I141" s="17"/>
      <c r="J141" s="17"/>
    </row>
    <row r="142" spans="1:10">
      <c r="A142" s="18"/>
      <c r="B142" s="19"/>
      <c r="C142" s="17"/>
      <c r="D142" s="17"/>
      <c r="E142" s="17"/>
      <c r="F142" s="17"/>
      <c r="G142" s="17"/>
      <c r="H142" s="17"/>
      <c r="I142" s="17"/>
      <c r="J142" s="17"/>
    </row>
    <row r="143" spans="1:10">
      <c r="A143" s="18"/>
      <c r="B143" s="19"/>
      <c r="C143" s="17"/>
      <c r="D143" s="17"/>
      <c r="E143" s="17"/>
      <c r="F143" s="17"/>
      <c r="G143" s="17"/>
      <c r="H143" s="17"/>
      <c r="I143" s="17"/>
      <c r="J143" s="17"/>
    </row>
    <row r="144" spans="1:10">
      <c r="A144" s="18"/>
      <c r="B144" s="19"/>
      <c r="C144" s="17"/>
      <c r="D144" s="17"/>
      <c r="E144" s="17"/>
      <c r="F144" s="17"/>
      <c r="G144" s="17"/>
      <c r="H144" s="17"/>
      <c r="I144" s="17"/>
      <c r="J144" s="17"/>
    </row>
    <row r="145" spans="1:10">
      <c r="A145" s="18"/>
      <c r="B145" s="19"/>
      <c r="C145" s="17"/>
      <c r="D145" s="17"/>
      <c r="E145" s="17"/>
      <c r="F145" s="17"/>
      <c r="G145" s="17"/>
      <c r="H145" s="17"/>
      <c r="I145" s="17"/>
      <c r="J145" s="17"/>
    </row>
    <row r="146" spans="1:10">
      <c r="A146" s="18"/>
      <c r="B146" s="19"/>
      <c r="C146" s="17"/>
      <c r="D146" s="17"/>
      <c r="E146" s="17"/>
      <c r="F146" s="17"/>
      <c r="G146" s="17"/>
      <c r="H146" s="17"/>
      <c r="I146" s="17"/>
      <c r="J146" s="17"/>
    </row>
    <row r="147" spans="1:10">
      <c r="A147" s="18"/>
      <c r="B147" s="19"/>
      <c r="C147" s="17"/>
      <c r="D147" s="17"/>
      <c r="E147" s="17"/>
      <c r="F147" s="17"/>
      <c r="G147" s="17"/>
      <c r="H147" s="17"/>
      <c r="I147" s="17"/>
      <c r="J147" s="17"/>
    </row>
    <row r="148" spans="1:10">
      <c r="A148" s="18"/>
      <c r="B148" s="19"/>
      <c r="C148" s="17"/>
      <c r="D148" s="17"/>
      <c r="E148" s="17"/>
      <c r="F148" s="17"/>
      <c r="G148" s="17"/>
      <c r="H148" s="17"/>
      <c r="I148" s="17"/>
      <c r="J148" s="17"/>
    </row>
    <row r="149" spans="1:10">
      <c r="A149" s="18"/>
      <c r="B149" s="19"/>
      <c r="C149" s="17"/>
      <c r="D149" s="17"/>
      <c r="E149" s="17"/>
      <c r="F149" s="17"/>
      <c r="G149" s="17"/>
      <c r="H149" s="17"/>
      <c r="I149" s="17"/>
      <c r="J149" s="17"/>
    </row>
    <row r="150" spans="1:10">
      <c r="A150" s="18"/>
      <c r="B150" s="19"/>
      <c r="C150" s="17"/>
      <c r="D150" s="17"/>
      <c r="E150" s="17"/>
      <c r="F150" s="17"/>
      <c r="G150" s="17"/>
      <c r="H150" s="17"/>
      <c r="I150" s="17"/>
      <c r="J150" s="17"/>
    </row>
    <row r="151" spans="1:10">
      <c r="A151" s="18"/>
      <c r="B151" s="19"/>
      <c r="C151" s="17"/>
      <c r="D151" s="17"/>
      <c r="E151" s="17"/>
      <c r="F151" s="17"/>
      <c r="G151" s="17"/>
      <c r="H151" s="17"/>
      <c r="I151" s="17"/>
      <c r="J151" s="17"/>
    </row>
    <row r="152" spans="1:10">
      <c r="A152" s="18"/>
      <c r="B152" s="19"/>
      <c r="C152" s="17"/>
      <c r="D152" s="17"/>
      <c r="E152" s="17"/>
      <c r="F152" s="17"/>
      <c r="G152" s="17"/>
      <c r="H152" s="17"/>
      <c r="I152" s="17"/>
      <c r="J152" s="17"/>
    </row>
    <row r="153" spans="1:10">
      <c r="A153" s="18"/>
      <c r="B153" s="19"/>
      <c r="C153" s="17"/>
      <c r="D153" s="17"/>
      <c r="E153" s="17"/>
      <c r="F153" s="17"/>
      <c r="G153" s="17"/>
      <c r="H153" s="17"/>
      <c r="I153" s="17"/>
      <c r="J153" s="17"/>
    </row>
    <row r="154" spans="1:10">
      <c r="A154" s="18"/>
      <c r="B154" s="19"/>
      <c r="C154" s="17"/>
      <c r="D154" s="17"/>
      <c r="E154" s="17"/>
      <c r="F154" s="17"/>
      <c r="G154" s="17"/>
      <c r="H154" s="17"/>
      <c r="I154" s="17"/>
      <c r="J154" s="17"/>
    </row>
    <row r="155" spans="1:10">
      <c r="A155" s="18"/>
      <c r="B155" s="19"/>
      <c r="C155" s="17"/>
      <c r="D155" s="17"/>
      <c r="E155" s="17"/>
      <c r="F155" s="17"/>
      <c r="G155" s="17"/>
      <c r="H155" s="17"/>
      <c r="I155" s="17"/>
      <c r="J155" s="17"/>
    </row>
    <row r="156" spans="1:10">
      <c r="A156" s="18"/>
      <c r="B156" s="19"/>
      <c r="C156" s="17"/>
      <c r="D156" s="17"/>
      <c r="E156" s="17"/>
      <c r="F156" s="17"/>
      <c r="G156" s="17"/>
      <c r="H156" s="17"/>
      <c r="I156" s="17"/>
      <c r="J156" s="17"/>
    </row>
    <row r="157" spans="1:10">
      <c r="A157" s="18"/>
      <c r="B157" s="19"/>
      <c r="C157" s="17"/>
      <c r="D157" s="17"/>
      <c r="E157" s="17"/>
      <c r="F157" s="17"/>
      <c r="G157" s="17"/>
      <c r="H157" s="17"/>
      <c r="I157" s="17"/>
      <c r="J157" s="17"/>
    </row>
    <row r="158" spans="1:10">
      <c r="A158" s="18"/>
      <c r="B158" s="19"/>
      <c r="C158" s="17"/>
      <c r="D158" s="17"/>
      <c r="E158" s="17"/>
      <c r="F158" s="17"/>
      <c r="G158" s="17"/>
      <c r="H158" s="17"/>
      <c r="I158" s="17"/>
      <c r="J158" s="17"/>
    </row>
    <row r="159" spans="1:10">
      <c r="A159" s="18"/>
      <c r="B159" s="19"/>
      <c r="C159" s="17"/>
      <c r="D159" s="17"/>
      <c r="E159" s="17"/>
      <c r="F159" s="17"/>
      <c r="G159" s="17"/>
      <c r="H159" s="17"/>
      <c r="I159" s="17"/>
      <c r="J159" s="17"/>
    </row>
    <row r="160" spans="1:10">
      <c r="A160" s="18"/>
      <c r="B160" s="19"/>
      <c r="C160" s="17"/>
      <c r="D160" s="17"/>
      <c r="E160" s="17"/>
      <c r="F160" s="17"/>
      <c r="G160" s="17"/>
      <c r="H160" s="17"/>
      <c r="I160" s="17"/>
      <c r="J160" s="17"/>
    </row>
    <row r="161" spans="1:10">
      <c r="A161" s="18"/>
      <c r="B161" s="19"/>
      <c r="C161" s="17"/>
      <c r="D161" s="17"/>
      <c r="E161" s="17"/>
      <c r="F161" s="17"/>
      <c r="G161" s="17"/>
      <c r="H161" s="17"/>
      <c r="I161" s="17"/>
      <c r="J161" s="17"/>
    </row>
    <row r="162" spans="1:10">
      <c r="A162" s="18"/>
      <c r="B162" s="19"/>
      <c r="C162" s="17"/>
      <c r="D162" s="17"/>
      <c r="E162" s="17"/>
      <c r="F162" s="17"/>
      <c r="G162" s="17"/>
      <c r="H162" s="17"/>
      <c r="I162" s="17"/>
      <c r="J162" s="17"/>
    </row>
    <row r="163" spans="1:10">
      <c r="A163" s="18"/>
      <c r="B163" s="19"/>
      <c r="C163" s="17"/>
      <c r="D163" s="17"/>
      <c r="E163" s="17"/>
      <c r="F163" s="17"/>
      <c r="G163" s="17"/>
      <c r="H163" s="17"/>
      <c r="I163" s="17"/>
      <c r="J163" s="17"/>
    </row>
    <row r="164" spans="1:10">
      <c r="A164" s="18"/>
      <c r="B164" s="19"/>
      <c r="C164" s="17"/>
      <c r="D164" s="17"/>
      <c r="E164" s="17"/>
      <c r="F164" s="17"/>
      <c r="G164" s="17"/>
      <c r="H164" s="17"/>
      <c r="I164" s="17"/>
      <c r="J164" s="17"/>
    </row>
    <row r="165" spans="1:10">
      <c r="A165" s="18"/>
      <c r="B165" s="19"/>
      <c r="C165" s="17"/>
      <c r="D165" s="17"/>
      <c r="E165" s="17"/>
      <c r="F165" s="17"/>
      <c r="G165" s="17"/>
      <c r="H165" s="17"/>
      <c r="I165" s="17"/>
      <c r="J165" s="17"/>
    </row>
    <row r="166" spans="1:10">
      <c r="A166" s="18"/>
      <c r="B166" s="19"/>
      <c r="C166" s="17"/>
      <c r="D166" s="17"/>
      <c r="E166" s="17"/>
      <c r="F166" s="17"/>
      <c r="G166" s="17"/>
      <c r="H166" s="17"/>
      <c r="I166" s="17"/>
      <c r="J166" s="17"/>
    </row>
    <row r="167" spans="1:10">
      <c r="A167" s="18"/>
      <c r="B167" s="19"/>
      <c r="C167" s="17"/>
      <c r="D167" s="17"/>
      <c r="E167" s="17"/>
      <c r="F167" s="17"/>
      <c r="G167" s="17"/>
      <c r="H167" s="17"/>
      <c r="I167" s="17"/>
      <c r="J167" s="17"/>
    </row>
    <row r="168" spans="1:10">
      <c r="A168" s="18"/>
      <c r="B168" s="19"/>
      <c r="C168" s="17"/>
      <c r="D168" s="17"/>
      <c r="E168" s="17"/>
      <c r="F168" s="17"/>
      <c r="G168" s="17"/>
      <c r="H168" s="17"/>
      <c r="I168" s="17"/>
      <c r="J168" s="17"/>
    </row>
    <row r="169" spans="1:10">
      <c r="A169" s="18"/>
      <c r="B169" s="19"/>
      <c r="C169" s="17"/>
      <c r="D169" s="17"/>
      <c r="E169" s="17"/>
      <c r="F169" s="17"/>
      <c r="G169" s="17"/>
      <c r="H169" s="17"/>
      <c r="I169" s="17"/>
      <c r="J169" s="17"/>
    </row>
    <row r="170" spans="1:10">
      <c r="A170" s="18"/>
      <c r="B170" s="19"/>
      <c r="C170" s="17"/>
      <c r="D170" s="17"/>
      <c r="E170" s="17"/>
      <c r="F170" s="17"/>
      <c r="G170" s="17"/>
      <c r="H170" s="17"/>
      <c r="I170" s="17"/>
      <c r="J170" s="17"/>
    </row>
    <row r="171" spans="1:10">
      <c r="A171" s="18"/>
      <c r="B171" s="19"/>
      <c r="C171" s="17"/>
      <c r="D171" s="17"/>
      <c r="E171" s="17"/>
      <c r="F171" s="17"/>
      <c r="G171" s="17"/>
      <c r="H171" s="17"/>
      <c r="I171" s="17"/>
      <c r="J171" s="17"/>
    </row>
    <row r="172" spans="1:10">
      <c r="A172" s="18"/>
      <c r="B172" s="19"/>
      <c r="C172" s="17"/>
      <c r="D172" s="17"/>
      <c r="E172" s="17"/>
      <c r="F172" s="17"/>
      <c r="G172" s="17"/>
      <c r="H172" s="17"/>
      <c r="I172" s="17"/>
      <c r="J172" s="17"/>
    </row>
    <row r="173" spans="1:10">
      <c r="A173" s="18"/>
      <c r="B173" s="19"/>
      <c r="C173" s="17"/>
      <c r="D173" s="17"/>
      <c r="E173" s="17"/>
      <c r="F173" s="17"/>
      <c r="G173" s="17"/>
      <c r="H173" s="17"/>
      <c r="I173" s="17"/>
      <c r="J173" s="17"/>
    </row>
    <row r="174" spans="1:10">
      <c r="A174" s="18"/>
      <c r="B174" s="19"/>
      <c r="C174" s="17"/>
      <c r="D174" s="17"/>
      <c r="E174" s="17"/>
      <c r="F174" s="17"/>
      <c r="G174" s="17"/>
      <c r="H174" s="17"/>
      <c r="I174" s="17"/>
      <c r="J174" s="17"/>
    </row>
    <row r="175" spans="1:10">
      <c r="A175" s="18"/>
      <c r="B175" s="19"/>
      <c r="C175" s="17"/>
      <c r="D175" s="17"/>
      <c r="E175" s="17"/>
      <c r="F175" s="17"/>
      <c r="G175" s="17"/>
      <c r="H175" s="17"/>
      <c r="I175" s="17"/>
      <c r="J175" s="17"/>
    </row>
    <row r="176" spans="1:10">
      <c r="A176" s="18"/>
      <c r="B176" s="19"/>
      <c r="C176" s="17"/>
      <c r="D176" s="17"/>
      <c r="E176" s="17"/>
      <c r="F176" s="17"/>
      <c r="G176" s="17"/>
      <c r="H176" s="17"/>
      <c r="I176" s="17"/>
      <c r="J176" s="17"/>
    </row>
    <row r="177" spans="1:10">
      <c r="A177" s="18"/>
      <c r="B177" s="19"/>
      <c r="C177" s="17"/>
      <c r="D177" s="17"/>
      <c r="E177" s="17"/>
      <c r="F177" s="17"/>
      <c r="G177" s="17"/>
      <c r="H177" s="17"/>
      <c r="I177" s="17"/>
      <c r="J177" s="17"/>
    </row>
    <row r="178" spans="1:10">
      <c r="A178" s="18"/>
      <c r="B178" s="19"/>
      <c r="C178" s="17"/>
      <c r="D178" s="17"/>
      <c r="E178" s="17"/>
      <c r="F178" s="17"/>
      <c r="G178" s="17"/>
      <c r="H178" s="17"/>
      <c r="I178" s="17"/>
      <c r="J178" s="17"/>
    </row>
    <row r="179" spans="1:10">
      <c r="A179" s="18"/>
      <c r="B179" s="19"/>
      <c r="C179" s="17"/>
      <c r="D179" s="17"/>
      <c r="E179" s="17"/>
      <c r="F179" s="17"/>
      <c r="G179" s="17"/>
      <c r="H179" s="17"/>
      <c r="I179" s="17"/>
      <c r="J179" s="17"/>
    </row>
    <row r="180" spans="1:10">
      <c r="A180" s="18"/>
      <c r="B180" s="19"/>
      <c r="C180" s="17"/>
      <c r="D180" s="17"/>
      <c r="E180" s="17"/>
      <c r="F180" s="17"/>
      <c r="G180" s="17"/>
      <c r="H180" s="17"/>
      <c r="I180" s="17"/>
      <c r="J180" s="17"/>
    </row>
    <row r="181" spans="1:10">
      <c r="A181" s="18"/>
      <c r="B181" s="19"/>
      <c r="C181" s="17"/>
      <c r="D181" s="17"/>
      <c r="E181" s="17"/>
      <c r="F181" s="17"/>
      <c r="G181" s="17"/>
      <c r="H181" s="17"/>
      <c r="I181" s="17"/>
      <c r="J181" s="17"/>
    </row>
    <row r="182" spans="1:10">
      <c r="A182" s="18"/>
      <c r="B182" s="19"/>
      <c r="C182" s="17"/>
      <c r="D182" s="17"/>
      <c r="E182" s="17"/>
      <c r="F182" s="17"/>
      <c r="G182" s="17"/>
      <c r="H182" s="17"/>
      <c r="I182" s="17"/>
      <c r="J182" s="17"/>
    </row>
    <row r="183" spans="1:10">
      <c r="A183" s="18"/>
      <c r="B183" s="19"/>
      <c r="C183" s="17"/>
      <c r="D183" s="17"/>
      <c r="E183" s="17"/>
      <c r="F183" s="17"/>
      <c r="G183" s="17"/>
      <c r="H183" s="17"/>
      <c r="I183" s="17"/>
      <c r="J183" s="17"/>
    </row>
    <row r="184" spans="1:10">
      <c r="A184" s="18"/>
      <c r="B184" s="19"/>
      <c r="C184" s="17"/>
      <c r="D184" s="17"/>
      <c r="E184" s="17"/>
      <c r="F184" s="17"/>
      <c r="G184" s="17"/>
      <c r="H184" s="17"/>
      <c r="I184" s="17"/>
      <c r="J184" s="17"/>
    </row>
    <row r="185" spans="1:10">
      <c r="A185" s="18"/>
      <c r="B185" s="19"/>
      <c r="C185" s="17"/>
      <c r="D185" s="17"/>
      <c r="E185" s="17"/>
      <c r="F185" s="17"/>
      <c r="G185" s="17"/>
      <c r="H185" s="17"/>
      <c r="I185" s="17"/>
      <c r="J185" s="17"/>
    </row>
    <row r="186" spans="1:10">
      <c r="A186" s="18"/>
      <c r="B186" s="19"/>
      <c r="C186" s="17"/>
      <c r="D186" s="17"/>
      <c r="E186" s="17"/>
      <c r="F186" s="17"/>
      <c r="G186" s="17"/>
      <c r="H186" s="17"/>
      <c r="I186" s="17"/>
      <c r="J186" s="17"/>
    </row>
    <row r="187" spans="1:10">
      <c r="A187" s="18"/>
      <c r="B187" s="19"/>
      <c r="C187" s="17"/>
      <c r="D187" s="17"/>
      <c r="E187" s="17"/>
      <c r="F187" s="17"/>
      <c r="G187" s="17"/>
      <c r="H187" s="17"/>
      <c r="I187" s="17"/>
      <c r="J187" s="17"/>
    </row>
    <row r="188" spans="1:10">
      <c r="A188" s="18"/>
      <c r="B188" s="19"/>
      <c r="C188" s="17"/>
      <c r="D188" s="17"/>
      <c r="E188" s="17"/>
      <c r="F188" s="17"/>
      <c r="G188" s="17"/>
      <c r="H188" s="17"/>
      <c r="I188" s="17"/>
      <c r="J188" s="17"/>
    </row>
    <row r="189" spans="1:10">
      <c r="A189" s="18"/>
      <c r="B189" s="19"/>
      <c r="C189" s="17"/>
      <c r="D189" s="17"/>
      <c r="E189" s="17"/>
      <c r="F189" s="17"/>
      <c r="G189" s="17"/>
      <c r="H189" s="17"/>
      <c r="I189" s="17"/>
      <c r="J189" s="17"/>
    </row>
    <row r="190" spans="1:10">
      <c r="A190" s="18"/>
      <c r="B190" s="19"/>
      <c r="C190" s="17"/>
      <c r="D190" s="17"/>
      <c r="E190" s="17"/>
      <c r="F190" s="17"/>
      <c r="G190" s="17"/>
      <c r="H190" s="17"/>
      <c r="I190" s="17"/>
      <c r="J190" s="17"/>
    </row>
    <row r="191" spans="1:10">
      <c r="A191" s="18"/>
      <c r="B191" s="19"/>
      <c r="C191" s="17"/>
      <c r="D191" s="17"/>
      <c r="E191" s="17"/>
      <c r="F191" s="17"/>
      <c r="G191" s="17"/>
      <c r="H191" s="17"/>
      <c r="I191" s="17"/>
      <c r="J191" s="17"/>
    </row>
    <row r="192" spans="1:10">
      <c r="A192" s="18"/>
      <c r="B192" s="19"/>
      <c r="C192" s="17"/>
      <c r="D192" s="17"/>
      <c r="E192" s="17"/>
      <c r="F192" s="17"/>
      <c r="G192" s="17"/>
      <c r="H192" s="17"/>
      <c r="I192" s="17"/>
      <c r="J192" s="17"/>
    </row>
    <row r="193" spans="1:10">
      <c r="A193" s="18"/>
      <c r="B193" s="19"/>
      <c r="C193" s="17"/>
      <c r="D193" s="17"/>
      <c r="E193" s="17"/>
      <c r="F193" s="17"/>
      <c r="G193" s="17"/>
      <c r="H193" s="17"/>
      <c r="I193" s="17"/>
      <c r="J193" s="17"/>
    </row>
    <row r="194" spans="1:10">
      <c r="A194" s="18"/>
      <c r="B194" s="19"/>
      <c r="C194" s="17"/>
      <c r="D194" s="17"/>
      <c r="E194" s="17"/>
      <c r="F194" s="17"/>
      <c r="G194" s="17"/>
      <c r="H194" s="17"/>
      <c r="I194" s="17"/>
      <c r="J194" s="17"/>
    </row>
    <row r="195" spans="1:10">
      <c r="A195" s="18"/>
      <c r="B195" s="19"/>
      <c r="C195" s="17"/>
      <c r="D195" s="17"/>
      <c r="E195" s="17"/>
      <c r="F195" s="17"/>
      <c r="G195" s="17"/>
      <c r="H195" s="17"/>
      <c r="I195" s="17"/>
      <c r="J195" s="17"/>
    </row>
    <row r="196" spans="1:10">
      <c r="A196" s="18"/>
      <c r="B196" s="19"/>
      <c r="C196" s="17"/>
      <c r="D196" s="17"/>
      <c r="E196" s="17"/>
      <c r="F196" s="17"/>
      <c r="G196" s="17"/>
      <c r="H196" s="17"/>
      <c r="I196" s="17"/>
      <c r="J196" s="17"/>
    </row>
    <row r="197" spans="1:10">
      <c r="A197" s="18"/>
      <c r="B197" s="19"/>
      <c r="C197" s="17"/>
      <c r="D197" s="17"/>
      <c r="E197" s="17"/>
      <c r="F197" s="17"/>
      <c r="G197" s="17"/>
      <c r="H197" s="17"/>
      <c r="I197" s="17"/>
      <c r="J197" s="17"/>
    </row>
    <row r="198" spans="1:10">
      <c r="A198" s="18"/>
      <c r="B198" s="19"/>
      <c r="C198" s="17"/>
      <c r="D198" s="17"/>
      <c r="E198" s="17"/>
      <c r="F198" s="17"/>
      <c r="G198" s="17"/>
      <c r="H198" s="17"/>
      <c r="I198" s="17"/>
      <c r="J198" s="17"/>
    </row>
    <row r="199" spans="1:10">
      <c r="A199" s="18"/>
      <c r="B199" s="19"/>
      <c r="C199" s="17"/>
      <c r="D199" s="17"/>
      <c r="E199" s="17"/>
      <c r="F199" s="17"/>
      <c r="G199" s="17"/>
      <c r="H199" s="17"/>
      <c r="I199" s="17"/>
      <c r="J199" s="17"/>
    </row>
    <row r="200" spans="1:10">
      <c r="A200" s="18"/>
      <c r="B200" s="19"/>
      <c r="C200" s="17"/>
      <c r="D200" s="17"/>
      <c r="E200" s="17"/>
      <c r="F200" s="17"/>
      <c r="G200" s="17"/>
      <c r="H200" s="17"/>
      <c r="I200" s="17"/>
      <c r="J200" s="17"/>
    </row>
    <row r="201" spans="1:10">
      <c r="A201" s="18"/>
      <c r="B201" s="19"/>
      <c r="C201" s="17"/>
      <c r="D201" s="17"/>
      <c r="E201" s="17"/>
      <c r="F201" s="17"/>
      <c r="G201" s="17"/>
      <c r="H201" s="17"/>
      <c r="I201" s="17"/>
      <c r="J201" s="17"/>
    </row>
    <row r="202" spans="1:10">
      <c r="A202" s="18"/>
      <c r="B202" s="19"/>
      <c r="C202" s="17"/>
      <c r="D202" s="17"/>
      <c r="E202" s="17"/>
      <c r="F202" s="17"/>
      <c r="G202" s="17"/>
      <c r="H202" s="17"/>
      <c r="I202" s="17"/>
      <c r="J202" s="17"/>
    </row>
    <row r="203" spans="1:10">
      <c r="A203" s="18"/>
      <c r="B203" s="19"/>
      <c r="C203" s="17"/>
      <c r="D203" s="17"/>
      <c r="E203" s="17"/>
      <c r="F203" s="17"/>
      <c r="G203" s="17"/>
      <c r="H203" s="17"/>
      <c r="I203" s="17"/>
      <c r="J203" s="17"/>
    </row>
    <row r="204" spans="1:10">
      <c r="A204" s="67"/>
    </row>
    <row r="205" spans="1:10">
      <c r="A205" s="67"/>
    </row>
    <row r="206" spans="1:10">
      <c r="A206" s="67"/>
    </row>
    <row r="207" spans="1:10">
      <c r="A207" s="67"/>
    </row>
    <row r="208" spans="1:10">
      <c r="A208" s="67"/>
    </row>
    <row r="209" spans="1:1">
      <c r="A209" s="67"/>
    </row>
    <row r="210" spans="1:1">
      <c r="A210" s="67"/>
    </row>
    <row r="211" spans="1:1">
      <c r="A211" s="67"/>
    </row>
    <row r="212" spans="1:1">
      <c r="A212" s="67"/>
    </row>
    <row r="213" spans="1:1">
      <c r="A213" s="67"/>
    </row>
    <row r="214" spans="1:1">
      <c r="A214" s="67"/>
    </row>
    <row r="215" spans="1:1">
      <c r="A215" s="67"/>
    </row>
    <row r="216" spans="1:1">
      <c r="A216" s="67"/>
    </row>
    <row r="217" spans="1:1">
      <c r="A217" s="67"/>
    </row>
    <row r="218" spans="1:1">
      <c r="A218" s="67"/>
    </row>
    <row r="219" spans="1:1">
      <c r="A219" s="67"/>
    </row>
    <row r="220" spans="1:1">
      <c r="A220" s="67"/>
    </row>
    <row r="221" spans="1:1">
      <c r="A221" s="67"/>
    </row>
    <row r="222" spans="1:1">
      <c r="A222" s="67"/>
    </row>
    <row r="223" spans="1:1">
      <c r="A223" s="67"/>
    </row>
    <row r="224" spans="1:1">
      <c r="A224" s="67"/>
    </row>
    <row r="225" spans="1:1">
      <c r="A225" s="67"/>
    </row>
    <row r="226" spans="1:1">
      <c r="A226" s="67"/>
    </row>
    <row r="227" spans="1:1">
      <c r="A227" s="67"/>
    </row>
    <row r="228" spans="1:1">
      <c r="A228" s="67"/>
    </row>
    <row r="229" spans="1:1">
      <c r="A229" s="67"/>
    </row>
    <row r="230" spans="1:1">
      <c r="A230" s="67"/>
    </row>
    <row r="231" spans="1:1">
      <c r="A231" s="67"/>
    </row>
    <row r="232" spans="1:1">
      <c r="A232" s="67"/>
    </row>
    <row r="233" spans="1:1">
      <c r="A233" s="67"/>
    </row>
    <row r="234" spans="1:1">
      <c r="A234" s="67"/>
    </row>
    <row r="235" spans="1:1">
      <c r="A235" s="67"/>
    </row>
    <row r="236" spans="1:1">
      <c r="A236" s="67"/>
    </row>
    <row r="237" spans="1:1">
      <c r="A237" s="67"/>
    </row>
    <row r="238" spans="1:1">
      <c r="A238" s="67"/>
    </row>
    <row r="239" spans="1:1">
      <c r="A239" s="67"/>
    </row>
    <row r="240" spans="1:1">
      <c r="A240" s="67"/>
    </row>
    <row r="241" spans="1:1">
      <c r="A241" s="67"/>
    </row>
    <row r="242" spans="1:1">
      <c r="A242" s="67"/>
    </row>
    <row r="243" spans="1:1">
      <c r="A243" s="67"/>
    </row>
    <row r="244" spans="1:1">
      <c r="A244" s="67"/>
    </row>
    <row r="245" spans="1:1">
      <c r="A245" s="67"/>
    </row>
    <row r="246" spans="1:1">
      <c r="A246" s="67"/>
    </row>
    <row r="247" spans="1:1">
      <c r="A247" s="67"/>
    </row>
    <row r="248" spans="1:1">
      <c r="A248" s="67"/>
    </row>
    <row r="249" spans="1:1">
      <c r="A249" s="67"/>
    </row>
    <row r="250" spans="1:1">
      <c r="A250" s="67"/>
    </row>
    <row r="251" spans="1:1">
      <c r="A251" s="67"/>
    </row>
    <row r="252" spans="1:1">
      <c r="A252" s="67"/>
    </row>
    <row r="253" spans="1:1">
      <c r="A253" s="67"/>
    </row>
    <row r="254" spans="1:1">
      <c r="A254" s="67"/>
    </row>
    <row r="255" spans="1:1">
      <c r="A255" s="67"/>
    </row>
    <row r="256" spans="1:1">
      <c r="A256" s="67"/>
    </row>
    <row r="257" spans="1:1">
      <c r="A257" s="67"/>
    </row>
    <row r="258" spans="1:1">
      <c r="A258" s="67"/>
    </row>
    <row r="259" spans="1:1">
      <c r="A259" s="67"/>
    </row>
    <row r="260" spans="1:1">
      <c r="A260" s="67"/>
    </row>
    <row r="261" spans="1:1">
      <c r="A261" s="67"/>
    </row>
    <row r="262" spans="1:1">
      <c r="A262" s="67"/>
    </row>
    <row r="263" spans="1:1">
      <c r="A263" s="67"/>
    </row>
    <row r="264" spans="1:1">
      <c r="A264" s="67"/>
    </row>
    <row r="265" spans="1:1">
      <c r="A265" s="67"/>
    </row>
    <row r="266" spans="1:1">
      <c r="A266" s="67"/>
    </row>
    <row r="267" spans="1:1">
      <c r="A267" s="67"/>
    </row>
    <row r="268" spans="1:1">
      <c r="A268" s="67"/>
    </row>
    <row r="269" spans="1:1">
      <c r="A269" s="67"/>
    </row>
    <row r="270" spans="1:1">
      <c r="A270" s="67"/>
    </row>
    <row r="271" spans="1:1">
      <c r="A271" s="67"/>
    </row>
    <row r="272" spans="1:1">
      <c r="A272" s="67"/>
    </row>
    <row r="273" spans="1:1">
      <c r="A273" s="67"/>
    </row>
    <row r="274" spans="1:1">
      <c r="A274" s="67"/>
    </row>
    <row r="275" spans="1:1">
      <c r="A275" s="67"/>
    </row>
    <row r="276" spans="1:1">
      <c r="A276" s="67"/>
    </row>
    <row r="277" spans="1:1">
      <c r="A277" s="67"/>
    </row>
    <row r="278" spans="1:1">
      <c r="A278" s="67"/>
    </row>
    <row r="279" spans="1:1">
      <c r="A279" s="67"/>
    </row>
    <row r="280" spans="1:1">
      <c r="A280" s="67"/>
    </row>
    <row r="281" spans="1:1">
      <c r="A281" s="67"/>
    </row>
    <row r="282" spans="1:1">
      <c r="A282" s="67"/>
    </row>
    <row r="283" spans="1:1">
      <c r="A283" s="67"/>
    </row>
    <row r="284" spans="1:1">
      <c r="A284" s="67"/>
    </row>
    <row r="285" spans="1:1">
      <c r="A285" s="67"/>
    </row>
    <row r="286" spans="1:1">
      <c r="A286" s="67"/>
    </row>
    <row r="287" spans="1:1">
      <c r="A287" s="67"/>
    </row>
    <row r="288" spans="1:1">
      <c r="A288" s="67"/>
    </row>
    <row r="289" spans="1:1">
      <c r="A289" s="67"/>
    </row>
    <row r="290" spans="1:1">
      <c r="A290" s="67"/>
    </row>
    <row r="291" spans="1:1">
      <c r="A291" s="67"/>
    </row>
    <row r="292" spans="1:1">
      <c r="A292" s="67"/>
    </row>
    <row r="293" spans="1:1">
      <c r="A293" s="67"/>
    </row>
    <row r="294" spans="1:1">
      <c r="A294" s="67"/>
    </row>
    <row r="295" spans="1:1">
      <c r="A295" s="67"/>
    </row>
    <row r="296" spans="1:1">
      <c r="A296" s="67"/>
    </row>
    <row r="297" spans="1:1">
      <c r="A297" s="67"/>
    </row>
    <row r="298" spans="1:1">
      <c r="A298" s="67"/>
    </row>
    <row r="299" spans="1:1">
      <c r="A299" s="67"/>
    </row>
    <row r="300" spans="1:1">
      <c r="A300" s="67"/>
    </row>
    <row r="301" spans="1:1">
      <c r="A301" s="67"/>
    </row>
    <row r="302" spans="1:1">
      <c r="A302" s="67"/>
    </row>
    <row r="303" spans="1:1">
      <c r="A303" s="67"/>
    </row>
    <row r="304" spans="1:1">
      <c r="A304" s="67"/>
    </row>
    <row r="305" spans="1:1">
      <c r="A305" s="67"/>
    </row>
    <row r="306" spans="1:1">
      <c r="A306" s="67"/>
    </row>
    <row r="307" spans="1:1">
      <c r="A307" s="67"/>
    </row>
    <row r="308" spans="1:1">
      <c r="A308" s="67"/>
    </row>
    <row r="309" spans="1:1">
      <c r="A309" s="67"/>
    </row>
    <row r="310" spans="1:1">
      <c r="A310" s="67"/>
    </row>
    <row r="311" spans="1:1">
      <c r="A311" s="67"/>
    </row>
    <row r="312" spans="1:1">
      <c r="A312" s="67"/>
    </row>
    <row r="313" spans="1:1">
      <c r="A313" s="67"/>
    </row>
    <row r="314" spans="1:1">
      <c r="A314" s="67"/>
    </row>
    <row r="315" spans="1:1">
      <c r="A315" s="67"/>
    </row>
    <row r="316" spans="1:1">
      <c r="A316" s="67"/>
    </row>
    <row r="317" spans="1:1">
      <c r="A317" s="67"/>
    </row>
    <row r="318" spans="1:1">
      <c r="A318" s="67"/>
    </row>
    <row r="319" spans="1:1">
      <c r="A319" s="67"/>
    </row>
    <row r="320" spans="1:1">
      <c r="A320" s="67"/>
    </row>
    <row r="321" spans="1:1">
      <c r="A321" s="67"/>
    </row>
    <row r="322" spans="1:1">
      <c r="A322" s="67"/>
    </row>
    <row r="323" spans="1:1">
      <c r="A323" s="67"/>
    </row>
    <row r="324" spans="1:1">
      <c r="A324" s="67"/>
    </row>
    <row r="325" spans="1:1">
      <c r="A325" s="67"/>
    </row>
    <row r="326" spans="1:1">
      <c r="A326" s="67"/>
    </row>
    <row r="327" spans="1:1">
      <c r="A327" s="67"/>
    </row>
    <row r="328" spans="1:1">
      <c r="A328" s="67"/>
    </row>
    <row r="329" spans="1:1">
      <c r="A329" s="67"/>
    </row>
    <row r="330" spans="1:1">
      <c r="A330" s="67"/>
    </row>
    <row r="331" spans="1:1">
      <c r="A331" s="67"/>
    </row>
    <row r="332" spans="1:1">
      <c r="A332" s="67"/>
    </row>
    <row r="333" spans="1:1">
      <c r="A333" s="67"/>
    </row>
    <row r="334" spans="1:1">
      <c r="A334" s="67"/>
    </row>
    <row r="335" spans="1:1">
      <c r="A335" s="67"/>
    </row>
    <row r="336" spans="1:1">
      <c r="A336" s="67"/>
    </row>
    <row r="337" spans="1:1">
      <c r="A337" s="67"/>
    </row>
    <row r="338" spans="1:1">
      <c r="A338" s="67"/>
    </row>
    <row r="339" spans="1:1">
      <c r="A339" s="67"/>
    </row>
    <row r="340" spans="1:1">
      <c r="A340" s="67"/>
    </row>
    <row r="341" spans="1:1">
      <c r="A341" s="67"/>
    </row>
    <row r="342" spans="1:1">
      <c r="A342" s="67"/>
    </row>
    <row r="343" spans="1:1">
      <c r="A343" s="67"/>
    </row>
    <row r="344" spans="1:1">
      <c r="A344" s="67"/>
    </row>
    <row r="345" spans="1:1">
      <c r="A345" s="67"/>
    </row>
    <row r="346" spans="1:1">
      <c r="A346" s="67"/>
    </row>
    <row r="347" spans="1:1">
      <c r="A347" s="67"/>
    </row>
    <row r="348" spans="1:1">
      <c r="A348" s="67"/>
    </row>
    <row r="349" spans="1:1">
      <c r="A349" s="67"/>
    </row>
    <row r="350" spans="1:1">
      <c r="A350" s="67"/>
    </row>
    <row r="351" spans="1:1">
      <c r="A351" s="67"/>
    </row>
    <row r="352" spans="1:1">
      <c r="A352" s="67"/>
    </row>
    <row r="353" spans="1:1">
      <c r="A353" s="67"/>
    </row>
    <row r="354" spans="1:1">
      <c r="A354" s="67"/>
    </row>
    <row r="355" spans="1:1">
      <c r="A355" s="67"/>
    </row>
    <row r="356" spans="1:1">
      <c r="A356" s="67"/>
    </row>
    <row r="357" spans="1:1">
      <c r="A357" s="67"/>
    </row>
    <row r="358" spans="1:1">
      <c r="A358" s="67"/>
    </row>
    <row r="359" spans="1:1">
      <c r="A359" s="67"/>
    </row>
    <row r="360" spans="1:1">
      <c r="A360" s="67"/>
    </row>
    <row r="361" spans="1:1">
      <c r="A361" s="67"/>
    </row>
    <row r="362" spans="1:1">
      <c r="A362" s="67"/>
    </row>
    <row r="363" spans="1:1">
      <c r="A363" s="67"/>
    </row>
    <row r="364" spans="1:1">
      <c r="A364" s="67"/>
    </row>
    <row r="365" spans="1:1">
      <c r="A365" s="67"/>
    </row>
    <row r="366" spans="1:1">
      <c r="A366" s="67"/>
    </row>
    <row r="367" spans="1:1">
      <c r="A367" s="67"/>
    </row>
    <row r="368" spans="1:1">
      <c r="A368" s="67"/>
    </row>
    <row r="369" spans="1:1">
      <c r="A369" s="67"/>
    </row>
    <row r="370" spans="1:1">
      <c r="A370" s="67"/>
    </row>
    <row r="371" spans="1:1">
      <c r="A371" s="67"/>
    </row>
    <row r="372" spans="1:1">
      <c r="A372" s="67"/>
    </row>
    <row r="373" spans="1:1">
      <c r="A373" s="67"/>
    </row>
    <row r="374" spans="1:1">
      <c r="A374" s="67"/>
    </row>
    <row r="375" spans="1:1">
      <c r="A375" s="67"/>
    </row>
    <row r="376" spans="1:1">
      <c r="A376" s="67"/>
    </row>
    <row r="377" spans="1:1">
      <c r="A377" s="67"/>
    </row>
    <row r="378" spans="1:1">
      <c r="A378" s="67"/>
    </row>
    <row r="379" spans="1:1">
      <c r="A379" s="67"/>
    </row>
    <row r="380" spans="1:1">
      <c r="A380" s="67"/>
    </row>
    <row r="381" spans="1:1">
      <c r="A381" s="67"/>
    </row>
    <row r="382" spans="1:1">
      <c r="A382" s="67"/>
    </row>
    <row r="383" spans="1:1">
      <c r="A383" s="67"/>
    </row>
    <row r="384" spans="1:1">
      <c r="A384" s="67"/>
    </row>
    <row r="385" spans="1:1">
      <c r="A385" s="67"/>
    </row>
    <row r="386" spans="1:1">
      <c r="A386" s="67"/>
    </row>
    <row r="387" spans="1:1">
      <c r="A387" s="67"/>
    </row>
    <row r="388" spans="1:1">
      <c r="A388" s="67"/>
    </row>
    <row r="389" spans="1:1">
      <c r="A389" s="67"/>
    </row>
    <row r="390" spans="1:1">
      <c r="A390" s="67"/>
    </row>
    <row r="391" spans="1:1">
      <c r="A391" s="67"/>
    </row>
    <row r="392" spans="1:1">
      <c r="A392" s="67"/>
    </row>
    <row r="393" spans="1:1">
      <c r="A393" s="67"/>
    </row>
    <row r="394" spans="1:1">
      <c r="A394" s="67"/>
    </row>
    <row r="395" spans="1:1">
      <c r="A395" s="67"/>
    </row>
    <row r="396" spans="1:1">
      <c r="A396" s="67"/>
    </row>
    <row r="397" spans="1:1">
      <c r="A397" s="67"/>
    </row>
    <row r="398" spans="1:1">
      <c r="A398" s="67"/>
    </row>
    <row r="399" spans="1:1">
      <c r="A399" s="67"/>
    </row>
    <row r="400" spans="1:1">
      <c r="A400" s="67"/>
    </row>
    <row r="401" spans="1:1">
      <c r="A401" s="67"/>
    </row>
    <row r="402" spans="1:1">
      <c r="A402" s="67"/>
    </row>
    <row r="403" spans="1:1">
      <c r="A403" s="67"/>
    </row>
    <row r="404" spans="1:1">
      <c r="A404" s="67"/>
    </row>
    <row r="405" spans="1:1">
      <c r="A405" s="67"/>
    </row>
    <row r="406" spans="1:1">
      <c r="A406" s="67"/>
    </row>
    <row r="407" spans="1:1">
      <c r="A407" s="67"/>
    </row>
    <row r="408" spans="1:1">
      <c r="A408" s="67"/>
    </row>
    <row r="409" spans="1:1">
      <c r="A409" s="67"/>
    </row>
    <row r="410" spans="1:1">
      <c r="A410" s="67"/>
    </row>
    <row r="411" spans="1:1">
      <c r="A411" s="67"/>
    </row>
    <row r="412" spans="1:1">
      <c r="A412" s="67"/>
    </row>
    <row r="413" spans="1:1">
      <c r="A413" s="67"/>
    </row>
    <row r="414" spans="1:1">
      <c r="A414" s="67"/>
    </row>
    <row r="415" spans="1:1">
      <c r="A415" s="67"/>
    </row>
    <row r="416" spans="1:1">
      <c r="A416" s="67"/>
    </row>
    <row r="417" spans="1:1">
      <c r="A417" s="67"/>
    </row>
    <row r="418" spans="1:1">
      <c r="A418" s="67"/>
    </row>
    <row r="419" spans="1:1">
      <c r="A419" s="67"/>
    </row>
    <row r="420" spans="1:1">
      <c r="A420" s="67"/>
    </row>
    <row r="421" spans="1:1">
      <c r="A421" s="67"/>
    </row>
    <row r="422" spans="1:1">
      <c r="A422" s="67"/>
    </row>
    <row r="423" spans="1:1">
      <c r="A423" s="67"/>
    </row>
    <row r="424" spans="1:1">
      <c r="A424" s="67"/>
    </row>
    <row r="425" spans="1:1">
      <c r="A425" s="67"/>
    </row>
    <row r="426" spans="1:1">
      <c r="A426" s="67"/>
    </row>
    <row r="427" spans="1:1">
      <c r="A427" s="67"/>
    </row>
    <row r="428" spans="1:1">
      <c r="A428" s="67"/>
    </row>
    <row r="429" spans="1:1">
      <c r="A429" s="67"/>
    </row>
    <row r="430" spans="1:1">
      <c r="A430" s="67"/>
    </row>
    <row r="431" spans="1:1">
      <c r="A431" s="67"/>
    </row>
    <row r="432" spans="1:1">
      <c r="A432" s="67"/>
    </row>
    <row r="433" spans="1:1">
      <c r="A433" s="67"/>
    </row>
    <row r="434" spans="1:1">
      <c r="A434" s="67"/>
    </row>
    <row r="435" spans="1:1">
      <c r="A435" s="67"/>
    </row>
    <row r="436" spans="1:1">
      <c r="A436" s="67"/>
    </row>
    <row r="437" spans="1:1">
      <c r="A437" s="67"/>
    </row>
    <row r="438" spans="1:1">
      <c r="A438" s="67"/>
    </row>
    <row r="439" spans="1:1">
      <c r="A439" s="67"/>
    </row>
    <row r="440" spans="1:1">
      <c r="A440" s="67"/>
    </row>
    <row r="441" spans="1:1">
      <c r="A441" s="67"/>
    </row>
    <row r="442" spans="1:1">
      <c r="A442" s="67"/>
    </row>
    <row r="443" spans="1:1">
      <c r="A443" s="67"/>
    </row>
    <row r="444" spans="1:1">
      <c r="A444" s="67"/>
    </row>
    <row r="445" spans="1:1">
      <c r="A445" s="67"/>
    </row>
    <row r="446" spans="1:1">
      <c r="A446" s="67"/>
    </row>
    <row r="447" spans="1:1">
      <c r="A447" s="67"/>
    </row>
    <row r="448" spans="1:1">
      <c r="A448" s="67"/>
    </row>
    <row r="449" spans="1:1">
      <c r="A449" s="67"/>
    </row>
    <row r="450" spans="1:1">
      <c r="A450" s="67"/>
    </row>
    <row r="451" spans="1:1">
      <c r="A451" s="67"/>
    </row>
    <row r="452" spans="1:1">
      <c r="A452" s="67"/>
    </row>
    <row r="453" spans="1:1">
      <c r="A453" s="67"/>
    </row>
    <row r="454" spans="1:1">
      <c r="A454" s="67"/>
    </row>
    <row r="455" spans="1:1">
      <c r="A455" s="67"/>
    </row>
    <row r="456" spans="1:1">
      <c r="A456" s="67"/>
    </row>
    <row r="457" spans="1:1">
      <c r="A457" s="67"/>
    </row>
    <row r="458" spans="1:1">
      <c r="A458" s="67"/>
    </row>
    <row r="459" spans="1:1">
      <c r="A459" s="67"/>
    </row>
    <row r="460" spans="1:1">
      <c r="A460" s="67"/>
    </row>
    <row r="461" spans="1:1">
      <c r="A461" s="67"/>
    </row>
    <row r="462" spans="1:1">
      <c r="A462" s="67"/>
    </row>
    <row r="463" spans="1:1">
      <c r="A463" s="67"/>
    </row>
    <row r="464" spans="1:1">
      <c r="A464" s="67"/>
    </row>
    <row r="465" spans="1:1">
      <c r="A465" s="67"/>
    </row>
    <row r="466" spans="1:1">
      <c r="A466" s="67"/>
    </row>
    <row r="467" spans="1:1">
      <c r="A467" s="67"/>
    </row>
    <row r="468" spans="1:1">
      <c r="A468" s="67"/>
    </row>
    <row r="469" spans="1:1">
      <c r="A469" s="67"/>
    </row>
    <row r="470" spans="1:1">
      <c r="A470" s="67"/>
    </row>
    <row r="471" spans="1:1">
      <c r="A471" s="67"/>
    </row>
    <row r="472" spans="1:1">
      <c r="A472" s="67"/>
    </row>
    <row r="473" spans="1:1">
      <c r="A473" s="67"/>
    </row>
    <row r="474" spans="1:1">
      <c r="A474" s="67"/>
    </row>
    <row r="475" spans="1:1">
      <c r="A475" s="67"/>
    </row>
    <row r="476" spans="1:1">
      <c r="A476" s="67"/>
    </row>
    <row r="477" spans="1:1">
      <c r="A477" s="67"/>
    </row>
    <row r="478" spans="1:1">
      <c r="A478" s="67"/>
    </row>
    <row r="479" spans="1:1">
      <c r="A479" s="67"/>
    </row>
    <row r="480" spans="1:1">
      <c r="A480" s="67"/>
    </row>
    <row r="481" spans="1:1">
      <c r="A481" s="67"/>
    </row>
    <row r="482" spans="1:1">
      <c r="A482" s="67"/>
    </row>
    <row r="483" spans="1:1">
      <c r="A483" s="67"/>
    </row>
    <row r="484" spans="1:1">
      <c r="A484" s="67"/>
    </row>
    <row r="485" spans="1:1">
      <c r="A485" s="67"/>
    </row>
    <row r="486" spans="1:1">
      <c r="A486" s="67"/>
    </row>
    <row r="487" spans="1:1">
      <c r="A487" s="67"/>
    </row>
    <row r="488" spans="1:1">
      <c r="A488" s="67"/>
    </row>
    <row r="489" spans="1:1">
      <c r="A489" s="67"/>
    </row>
    <row r="490" spans="1:1">
      <c r="A490" s="67"/>
    </row>
    <row r="491" spans="1:1">
      <c r="A491" s="67"/>
    </row>
    <row r="492" spans="1:1">
      <c r="A492" s="67"/>
    </row>
    <row r="493" spans="1:1">
      <c r="A493" s="67"/>
    </row>
    <row r="494" spans="1:1">
      <c r="A494" s="67"/>
    </row>
    <row r="495" spans="1:1">
      <c r="A495" s="67"/>
    </row>
    <row r="496" spans="1:1">
      <c r="A496" s="67"/>
    </row>
    <row r="497" spans="1:1">
      <c r="A497" s="67"/>
    </row>
    <row r="498" spans="1:1">
      <c r="A498" s="67"/>
    </row>
    <row r="499" spans="1:1">
      <c r="A499" s="67"/>
    </row>
    <row r="500" spans="1:1">
      <c r="A500" s="67"/>
    </row>
    <row r="501" spans="1:1">
      <c r="A501" s="67"/>
    </row>
    <row r="502" spans="1:1">
      <c r="A502" s="67"/>
    </row>
    <row r="503" spans="1:1">
      <c r="A503" s="67"/>
    </row>
    <row r="504" spans="1:1">
      <c r="A504" s="67"/>
    </row>
    <row r="505" spans="1:1">
      <c r="A505" s="67"/>
    </row>
    <row r="506" spans="1:1">
      <c r="A506" s="67"/>
    </row>
    <row r="507" spans="1:1">
      <c r="A507" s="67"/>
    </row>
    <row r="508" spans="1:1">
      <c r="A508" s="67"/>
    </row>
    <row r="509" spans="1:1">
      <c r="A509" s="67"/>
    </row>
    <row r="510" spans="1:1">
      <c r="A510" s="67"/>
    </row>
    <row r="511" spans="1:1">
      <c r="A511" s="67"/>
    </row>
    <row r="512" spans="1:1">
      <c r="A512" s="67"/>
    </row>
    <row r="513" spans="1:1">
      <c r="A513" s="67"/>
    </row>
    <row r="514" spans="1:1">
      <c r="A514" s="67"/>
    </row>
    <row r="515" spans="1:1">
      <c r="A515" s="67"/>
    </row>
    <row r="516" spans="1:1">
      <c r="A516" s="67"/>
    </row>
    <row r="517" spans="1:1">
      <c r="A517" s="67"/>
    </row>
    <row r="518" spans="1:1">
      <c r="A518" s="67"/>
    </row>
    <row r="519" spans="1:1">
      <c r="A519" s="67"/>
    </row>
    <row r="520" spans="1:1">
      <c r="A520" s="67"/>
    </row>
    <row r="521" spans="1:1">
      <c r="A521" s="67"/>
    </row>
    <row r="522" spans="1:1">
      <c r="A522" s="67"/>
    </row>
    <row r="523" spans="1:1">
      <c r="A523" s="67"/>
    </row>
    <row r="524" spans="1:1">
      <c r="A524" s="67"/>
    </row>
    <row r="525" spans="1:1">
      <c r="A525" s="67"/>
    </row>
    <row r="526" spans="1:1">
      <c r="A526" s="67"/>
    </row>
    <row r="527" spans="1:1">
      <c r="A527" s="67"/>
    </row>
    <row r="528" spans="1:1">
      <c r="A528" s="67"/>
    </row>
    <row r="529" spans="1:1">
      <c r="A529" s="67"/>
    </row>
    <row r="530" spans="1:1">
      <c r="A530" s="67"/>
    </row>
    <row r="531" spans="1:1">
      <c r="A531" s="67"/>
    </row>
    <row r="532" spans="1:1">
      <c r="A532" s="67"/>
    </row>
    <row r="533" spans="1:1">
      <c r="A533" s="67"/>
    </row>
    <row r="534" spans="1:1">
      <c r="A534" s="67"/>
    </row>
    <row r="535" spans="1:1">
      <c r="A535" s="67"/>
    </row>
    <row r="536" spans="1:1">
      <c r="A536" s="67"/>
    </row>
    <row r="537" spans="1:1">
      <c r="A537" s="67"/>
    </row>
    <row r="538" spans="1:1">
      <c r="A538" s="67"/>
    </row>
    <row r="539" spans="1:1">
      <c r="A539" s="67"/>
    </row>
    <row r="540" spans="1:1">
      <c r="A540" s="67"/>
    </row>
    <row r="541" spans="1:1">
      <c r="A541" s="67"/>
    </row>
    <row r="542" spans="1:1">
      <c r="A542" s="67"/>
    </row>
    <row r="543" spans="1:1">
      <c r="A543" s="67"/>
    </row>
    <row r="544" spans="1:1">
      <c r="A544" s="67"/>
    </row>
    <row r="545" spans="1:1">
      <c r="A545" s="67"/>
    </row>
    <row r="546" spans="1:1">
      <c r="A546" s="67"/>
    </row>
    <row r="547" spans="1:1">
      <c r="A547" s="67"/>
    </row>
    <row r="548" spans="1:1">
      <c r="A548" s="67"/>
    </row>
    <row r="549" spans="1:1">
      <c r="A549" s="67"/>
    </row>
    <row r="550" spans="1:1">
      <c r="A550" s="67"/>
    </row>
    <row r="551" spans="1:1">
      <c r="A551" s="67"/>
    </row>
    <row r="552" spans="1:1">
      <c r="A552" s="67"/>
    </row>
    <row r="553" spans="1:1">
      <c r="A553" s="67"/>
    </row>
    <row r="554" spans="1:1">
      <c r="A554" s="67"/>
    </row>
    <row r="555" spans="1:1">
      <c r="A555" s="67"/>
    </row>
    <row r="556" spans="1:1">
      <c r="A556" s="67"/>
    </row>
    <row r="557" spans="1:1">
      <c r="A557" s="67"/>
    </row>
    <row r="558" spans="1:1">
      <c r="A558" s="67"/>
    </row>
    <row r="559" spans="1:1">
      <c r="A559" s="67"/>
    </row>
    <row r="560" spans="1:1">
      <c r="A560" s="67"/>
    </row>
    <row r="561" spans="1:1">
      <c r="A561" s="67"/>
    </row>
    <row r="562" spans="1:1">
      <c r="A562" s="67"/>
    </row>
    <row r="563" spans="1:1">
      <c r="A563" s="67"/>
    </row>
    <row r="564" spans="1:1">
      <c r="A564" s="67"/>
    </row>
    <row r="565" spans="1:1">
      <c r="A565" s="67"/>
    </row>
    <row r="566" spans="1:1">
      <c r="A566" s="67"/>
    </row>
    <row r="567" spans="1:1">
      <c r="A567" s="67"/>
    </row>
    <row r="568" spans="1:1">
      <c r="A568" s="67"/>
    </row>
    <row r="569" spans="1:1">
      <c r="A569" s="67"/>
    </row>
    <row r="570" spans="1:1">
      <c r="A570" s="67"/>
    </row>
    <row r="571" spans="1:1">
      <c r="A571" s="67"/>
    </row>
    <row r="572" spans="1:1">
      <c r="A572" s="67"/>
    </row>
    <row r="573" spans="1:1">
      <c r="A573" s="67"/>
    </row>
    <row r="574" spans="1:1">
      <c r="A574" s="67"/>
    </row>
    <row r="575" spans="1:1">
      <c r="A575" s="67"/>
    </row>
    <row r="576" spans="1:1">
      <c r="A576" s="67"/>
    </row>
    <row r="577" spans="1:1">
      <c r="A577" s="67"/>
    </row>
    <row r="578" spans="1:1">
      <c r="A578" s="67"/>
    </row>
    <row r="579" spans="1:1">
      <c r="A579" s="67"/>
    </row>
    <row r="580" spans="1:1">
      <c r="A580" s="67"/>
    </row>
    <row r="581" spans="1:1">
      <c r="A581" s="67"/>
    </row>
    <row r="582" spans="1:1">
      <c r="A582" s="67"/>
    </row>
    <row r="583" spans="1:1">
      <c r="A583" s="67"/>
    </row>
    <row r="584" spans="1:1">
      <c r="A584" s="67"/>
    </row>
    <row r="585" spans="1:1">
      <c r="A585" s="67"/>
    </row>
    <row r="586" spans="1:1">
      <c r="A586" s="67"/>
    </row>
    <row r="587" spans="1:1">
      <c r="A587" s="67"/>
    </row>
    <row r="588" spans="1:1">
      <c r="A588" s="67"/>
    </row>
    <row r="589" spans="1:1">
      <c r="A589" s="67"/>
    </row>
    <row r="590" spans="1:1">
      <c r="A590" s="67"/>
    </row>
    <row r="591" spans="1:1">
      <c r="A591" s="67"/>
    </row>
    <row r="592" spans="1:1">
      <c r="A592" s="67"/>
    </row>
    <row r="593" spans="1:1">
      <c r="A593" s="67"/>
    </row>
    <row r="594" spans="1:1">
      <c r="A594" s="67"/>
    </row>
    <row r="595" spans="1:1">
      <c r="A595" s="67"/>
    </row>
    <row r="596" spans="1:1">
      <c r="A596" s="67"/>
    </row>
    <row r="597" spans="1:1">
      <c r="A597" s="67"/>
    </row>
    <row r="598" spans="1:1">
      <c r="A598" s="67"/>
    </row>
    <row r="599" spans="1:1">
      <c r="A599" s="67"/>
    </row>
    <row r="600" spans="1:1">
      <c r="A600" s="67"/>
    </row>
    <row r="601" spans="1:1">
      <c r="A601" s="67"/>
    </row>
    <row r="602" spans="1:1">
      <c r="A602" s="67"/>
    </row>
    <row r="603" spans="1:1">
      <c r="A603" s="67"/>
    </row>
    <row r="604" spans="1:1">
      <c r="A604" s="67"/>
    </row>
    <row r="605" spans="1:1">
      <c r="A605" s="67"/>
    </row>
    <row r="606" spans="1:1">
      <c r="A606" s="67"/>
    </row>
    <row r="607" spans="1:1">
      <c r="A607" s="67"/>
    </row>
    <row r="608" spans="1:1">
      <c r="A608" s="67"/>
    </row>
    <row r="609" spans="1:1">
      <c r="A609" s="67"/>
    </row>
    <row r="610" spans="1:1">
      <c r="A610" s="67"/>
    </row>
    <row r="611" spans="1:1">
      <c r="A611" s="67"/>
    </row>
    <row r="612" spans="1:1">
      <c r="A612" s="67"/>
    </row>
    <row r="613" spans="1:1">
      <c r="A613" s="67"/>
    </row>
    <row r="614" spans="1:1">
      <c r="A614" s="67"/>
    </row>
    <row r="615" spans="1:1">
      <c r="A615" s="67"/>
    </row>
    <row r="616" spans="1:1">
      <c r="A616" s="67"/>
    </row>
    <row r="617" spans="1:1">
      <c r="A617" s="67"/>
    </row>
    <row r="618" spans="1:1">
      <c r="A618" s="67"/>
    </row>
    <row r="619" spans="1:1">
      <c r="A619" s="67"/>
    </row>
    <row r="620" spans="1:1">
      <c r="A620" s="67"/>
    </row>
    <row r="621" spans="1:1">
      <c r="A621" s="67"/>
    </row>
    <row r="622" spans="1:1">
      <c r="A622" s="67"/>
    </row>
    <row r="623" spans="1:1">
      <c r="A623" s="67"/>
    </row>
    <row r="624" spans="1:1">
      <c r="A624" s="67"/>
    </row>
    <row r="625" spans="1:1">
      <c r="A625" s="67"/>
    </row>
    <row r="626" spans="1:1">
      <c r="A626" s="67"/>
    </row>
    <row r="627" spans="1:1">
      <c r="A627" s="67"/>
    </row>
    <row r="628" spans="1:1">
      <c r="A628" s="67"/>
    </row>
    <row r="629" spans="1:1">
      <c r="A629" s="67"/>
    </row>
    <row r="630" spans="1:1">
      <c r="A630" s="67"/>
    </row>
    <row r="631" spans="1:1">
      <c r="A631" s="67"/>
    </row>
    <row r="632" spans="1:1">
      <c r="A632" s="67"/>
    </row>
    <row r="633" spans="1:1">
      <c r="A633" s="67"/>
    </row>
    <row r="634" spans="1:1">
      <c r="A634" s="67"/>
    </row>
    <row r="635" spans="1:1">
      <c r="A635" s="67"/>
    </row>
    <row r="636" spans="1:1">
      <c r="A636" s="67"/>
    </row>
    <row r="637" spans="1:1">
      <c r="A637" s="67"/>
    </row>
    <row r="638" spans="1:1">
      <c r="A638" s="67"/>
    </row>
    <row r="639" spans="1:1">
      <c r="A639" s="67"/>
    </row>
    <row r="640" spans="1:1">
      <c r="A640" s="67"/>
    </row>
    <row r="641" spans="1:1">
      <c r="A641" s="67"/>
    </row>
    <row r="642" spans="1:1">
      <c r="A642" s="67"/>
    </row>
    <row r="643" spans="1:1">
      <c r="A643" s="67"/>
    </row>
    <row r="644" spans="1:1">
      <c r="A644" s="67"/>
    </row>
    <row r="645" spans="1:1">
      <c r="A645" s="67"/>
    </row>
    <row r="646" spans="1:1">
      <c r="A646" s="67"/>
    </row>
    <row r="647" spans="1:1">
      <c r="A647" s="67"/>
    </row>
    <row r="648" spans="1:1">
      <c r="A648" s="67"/>
    </row>
    <row r="649" spans="1:1">
      <c r="A649" s="67"/>
    </row>
    <row r="650" spans="1:1">
      <c r="A650" s="67"/>
    </row>
    <row r="651" spans="1:1">
      <c r="A651" s="67"/>
    </row>
    <row r="652" spans="1:1">
      <c r="A652" s="67"/>
    </row>
    <row r="653" spans="1:1">
      <c r="A653" s="67"/>
    </row>
    <row r="654" spans="1:1">
      <c r="A654" s="67"/>
    </row>
    <row r="655" spans="1:1">
      <c r="A655" s="67"/>
    </row>
    <row r="656" spans="1:1">
      <c r="A656" s="67"/>
    </row>
    <row r="657" spans="1:1">
      <c r="A657" s="67"/>
    </row>
    <row r="658" spans="1:1">
      <c r="A658" s="67"/>
    </row>
    <row r="659" spans="1:1">
      <c r="A659" s="67"/>
    </row>
    <row r="660" spans="1:1">
      <c r="A660" s="67"/>
    </row>
    <row r="661" spans="1:1">
      <c r="A661" s="67"/>
    </row>
    <row r="662" spans="1:1">
      <c r="A662" s="67"/>
    </row>
    <row r="663" spans="1:1">
      <c r="A663" s="67"/>
    </row>
    <row r="664" spans="1:1">
      <c r="A664" s="67"/>
    </row>
    <row r="665" spans="1:1">
      <c r="A665" s="67"/>
    </row>
    <row r="666" spans="1:1">
      <c r="A666" s="67"/>
    </row>
    <row r="667" spans="1:1">
      <c r="A667" s="67"/>
    </row>
    <row r="668" spans="1:1">
      <c r="A668" s="67"/>
    </row>
    <row r="669" spans="1:1">
      <c r="A669" s="67"/>
    </row>
    <row r="670" spans="1:1">
      <c r="A670" s="67"/>
    </row>
    <row r="671" spans="1:1">
      <c r="A671" s="67"/>
    </row>
    <row r="672" spans="1:1">
      <c r="A672" s="67"/>
    </row>
    <row r="673" spans="1:1">
      <c r="A673" s="67"/>
    </row>
    <row r="674" spans="1:1">
      <c r="A674" s="67"/>
    </row>
    <row r="675" spans="1:1">
      <c r="A675" s="67"/>
    </row>
    <row r="676" spans="1:1">
      <c r="A676" s="67"/>
    </row>
    <row r="677" spans="1:1">
      <c r="A677" s="67"/>
    </row>
    <row r="678" spans="1:1">
      <c r="A678" s="67"/>
    </row>
    <row r="679" spans="1:1">
      <c r="A679" s="67"/>
    </row>
    <row r="680" spans="1:1">
      <c r="A680" s="67"/>
    </row>
    <row r="681" spans="1:1">
      <c r="A681" s="67"/>
    </row>
    <row r="682" spans="1:1">
      <c r="A682" s="67"/>
    </row>
    <row r="683" spans="1:1">
      <c r="A683" s="67"/>
    </row>
    <row r="684" spans="1:1">
      <c r="A684" s="67"/>
    </row>
    <row r="685" spans="1:1">
      <c r="A685" s="67"/>
    </row>
    <row r="686" spans="1:1">
      <c r="A686" s="67"/>
    </row>
    <row r="687" spans="1:1">
      <c r="A687" s="67"/>
    </row>
    <row r="688" spans="1:1">
      <c r="A688" s="67"/>
    </row>
    <row r="689" spans="1:1">
      <c r="A689" s="67"/>
    </row>
    <row r="690" spans="1:1">
      <c r="A690" s="67"/>
    </row>
    <row r="691" spans="1:1">
      <c r="A691" s="67"/>
    </row>
    <row r="692" spans="1:1">
      <c r="A692" s="67"/>
    </row>
    <row r="693" spans="1:1">
      <c r="A693" s="67"/>
    </row>
    <row r="694" spans="1:1">
      <c r="A694" s="67"/>
    </row>
    <row r="695" spans="1:1">
      <c r="A695" s="67"/>
    </row>
    <row r="696" spans="1:1">
      <c r="A696" s="67"/>
    </row>
    <row r="697" spans="1:1">
      <c r="A697" s="67"/>
    </row>
    <row r="698" spans="1:1">
      <c r="A698" s="67"/>
    </row>
    <row r="699" spans="1:1">
      <c r="A699" s="67"/>
    </row>
    <row r="700" spans="1:1">
      <c r="A700" s="67"/>
    </row>
    <row r="701" spans="1:1">
      <c r="A701" s="67"/>
    </row>
    <row r="702" spans="1:1">
      <c r="A702" s="67"/>
    </row>
    <row r="703" spans="1:1">
      <c r="A703" s="67"/>
    </row>
    <row r="704" spans="1:1">
      <c r="A704" s="67"/>
    </row>
    <row r="705" spans="1:1">
      <c r="A705" s="67"/>
    </row>
    <row r="706" spans="1:1">
      <c r="A706" s="67"/>
    </row>
    <row r="707" spans="1:1">
      <c r="A707" s="67"/>
    </row>
    <row r="708" spans="1:1">
      <c r="A708" s="67"/>
    </row>
    <row r="709" spans="1:1">
      <c r="A709" s="67"/>
    </row>
    <row r="710" spans="1:1">
      <c r="A710" s="67"/>
    </row>
    <row r="711" spans="1:1">
      <c r="A711" s="67"/>
    </row>
    <row r="712" spans="1:1">
      <c r="A712" s="67"/>
    </row>
    <row r="713" spans="1:1">
      <c r="A713" s="67"/>
    </row>
    <row r="714" spans="1:1">
      <c r="A714" s="67"/>
    </row>
    <row r="715" spans="1:1">
      <c r="A715" s="67"/>
    </row>
    <row r="716" spans="1:1">
      <c r="A716" s="67"/>
    </row>
    <row r="717" spans="1:1">
      <c r="A717" s="67"/>
    </row>
    <row r="718" spans="1:1">
      <c r="A718" s="67"/>
    </row>
    <row r="719" spans="1:1">
      <c r="A719" s="67"/>
    </row>
    <row r="720" spans="1:1">
      <c r="A720" s="67"/>
    </row>
    <row r="721" spans="1:12">
      <c r="A721" s="67"/>
    </row>
    <row r="726" spans="1:12">
      <c r="J726" s="68"/>
      <c r="K726" s="68"/>
      <c r="L726" s="68"/>
    </row>
  </sheetData>
  <protectedRanges>
    <protectedRange sqref="D33:G35" name="Range1_2_3"/>
  </protectedRanges>
  <mergeCells count="9">
    <mergeCell ref="F30:G30"/>
    <mergeCell ref="D33:F33"/>
    <mergeCell ref="D34:F34"/>
    <mergeCell ref="D35:F35"/>
    <mergeCell ref="A3:J3"/>
    <mergeCell ref="A4:F4"/>
    <mergeCell ref="A5:F5"/>
    <mergeCell ref="A6:F6"/>
    <mergeCell ref="A7:F7"/>
  </mergeCells>
  <pageMargins left="0.70866141732283472" right="0.70866141732283472" top="1.1417322834645669" bottom="1.1417322834645669" header="0.31496062992125984" footer="0.31496062992125984"/>
  <pageSetup scale="50" fitToHeight="0" orientation="landscape" r:id="rId1"/>
  <headerFooter>
    <oddHeader>&amp;C&amp;G</oddHeader>
    <oddFooter>&amp;C&amp;G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F30"/>
  <sheetViews>
    <sheetView tabSelected="1" topLeftCell="A25" zoomScaleNormal="100" workbookViewId="0">
      <selection activeCell="E32" sqref="E32"/>
    </sheetView>
  </sheetViews>
  <sheetFormatPr defaultColWidth="8.85546875" defaultRowHeight="14.25"/>
  <cols>
    <col min="1" max="1" width="10.7109375" style="1" customWidth="1"/>
    <col min="2" max="2" width="53.85546875" style="1" customWidth="1"/>
    <col min="3" max="3" width="18.7109375" style="1" customWidth="1"/>
    <col min="4" max="4" width="12.140625" style="1" customWidth="1"/>
    <col min="5" max="5" width="16.7109375" style="1" customWidth="1"/>
    <col min="6" max="6" width="15.85546875" style="1" customWidth="1"/>
    <col min="7" max="16384" width="8.85546875" style="1"/>
  </cols>
  <sheetData>
    <row r="3" spans="1:6" ht="51.6" customHeight="1">
      <c r="A3" s="2"/>
      <c r="B3" s="3" t="s">
        <v>30</v>
      </c>
      <c r="C3" s="4" t="s">
        <v>31</v>
      </c>
      <c r="D3" s="4" t="s">
        <v>32</v>
      </c>
      <c r="E3" s="4" t="s">
        <v>33</v>
      </c>
      <c r="F3" s="4" t="s">
        <v>34</v>
      </c>
    </row>
    <row r="4" spans="1:6">
      <c r="A4" s="5">
        <v>1</v>
      </c>
      <c r="B4" s="6" t="s">
        <v>35</v>
      </c>
      <c r="C4" s="7">
        <f>C5</f>
        <v>0</v>
      </c>
      <c r="D4" s="7">
        <f>D5</f>
        <v>0</v>
      </c>
      <c r="E4" s="7">
        <f>E5</f>
        <v>0</v>
      </c>
      <c r="F4" s="7">
        <f>F5</f>
        <v>0</v>
      </c>
    </row>
    <row r="5" spans="1:6" ht="27">
      <c r="A5" s="8">
        <v>2</v>
      </c>
      <c r="B5" s="9" t="s">
        <v>36</v>
      </c>
      <c r="C5" s="10"/>
      <c r="D5" s="10"/>
      <c r="E5" s="10"/>
      <c r="F5" s="10"/>
    </row>
    <row r="6" spans="1:6" ht="27">
      <c r="A6" s="8">
        <v>3</v>
      </c>
      <c r="B6" s="9" t="s">
        <v>37</v>
      </c>
      <c r="C6" s="10"/>
      <c r="D6" s="10"/>
      <c r="E6" s="10"/>
      <c r="F6" s="10"/>
    </row>
    <row r="7" spans="1:6">
      <c r="A7" s="5">
        <v>4</v>
      </c>
      <c r="B7" s="6" t="s">
        <v>38</v>
      </c>
      <c r="C7" s="7">
        <f>C6+C4</f>
        <v>0</v>
      </c>
      <c r="D7" s="7">
        <f>D6+D4</f>
        <v>0</v>
      </c>
      <c r="E7" s="7">
        <f>E6+E4</f>
        <v>0</v>
      </c>
      <c r="F7" s="7">
        <f>F6+F4</f>
        <v>0</v>
      </c>
    </row>
    <row r="8" spans="1:6">
      <c r="A8" s="5">
        <v>5</v>
      </c>
      <c r="B8" s="6" t="s">
        <v>39</v>
      </c>
      <c r="C8" s="7"/>
      <c r="D8" s="7"/>
      <c r="E8" s="7"/>
      <c r="F8" s="7"/>
    </row>
    <row r="9" spans="1:6">
      <c r="A9" s="8">
        <v>6</v>
      </c>
      <c r="B9" s="9" t="s">
        <v>40</v>
      </c>
      <c r="C9" s="10"/>
      <c r="D9" s="10"/>
      <c r="E9" s="10"/>
      <c r="F9" s="10"/>
    </row>
    <row r="10" spans="1:6">
      <c r="A10" s="8">
        <v>7</v>
      </c>
      <c r="B10" s="9" t="s">
        <v>41</v>
      </c>
      <c r="C10" s="10"/>
      <c r="D10" s="10"/>
      <c r="E10" s="10"/>
      <c r="F10" s="10"/>
    </row>
    <row r="11" spans="1:6">
      <c r="A11" s="8">
        <v>8</v>
      </c>
      <c r="B11" s="9" t="s">
        <v>42</v>
      </c>
      <c r="C11" s="10"/>
      <c r="D11" s="10"/>
      <c r="E11" s="10"/>
      <c r="F11" s="10"/>
    </row>
    <row r="12" spans="1:6" ht="40.5">
      <c r="A12" s="8">
        <v>9</v>
      </c>
      <c r="B12" s="9" t="s">
        <v>43</v>
      </c>
      <c r="C12" s="10"/>
      <c r="D12" s="10"/>
      <c r="E12" s="10"/>
      <c r="F12" s="10"/>
    </row>
    <row r="13" spans="1:6" ht="40.5">
      <c r="A13" s="8">
        <v>10</v>
      </c>
      <c r="B13" s="9" t="s">
        <v>44</v>
      </c>
      <c r="C13" s="10"/>
      <c r="D13" s="10"/>
      <c r="E13" s="10"/>
      <c r="F13" s="10"/>
    </row>
    <row r="14" spans="1:6">
      <c r="A14" s="8">
        <v>11</v>
      </c>
      <c r="B14" s="9" t="s">
        <v>45</v>
      </c>
      <c r="C14" s="10"/>
      <c r="D14" s="10"/>
      <c r="E14" s="10"/>
      <c r="F14" s="10"/>
    </row>
    <row r="15" spans="1:6">
      <c r="A15" s="8">
        <v>12</v>
      </c>
      <c r="B15" s="9" t="s">
        <v>46</v>
      </c>
      <c r="C15" s="10"/>
      <c r="D15" s="10"/>
      <c r="E15" s="10"/>
      <c r="F15" s="10"/>
    </row>
    <row r="16" spans="1:6" ht="27">
      <c r="A16" s="8">
        <v>13</v>
      </c>
      <c r="B16" s="9" t="s">
        <v>47</v>
      </c>
      <c r="C16" s="10"/>
      <c r="D16" s="10"/>
      <c r="E16" s="10"/>
      <c r="F16" s="10"/>
    </row>
    <row r="17" spans="1:6">
      <c r="A17" s="8">
        <v>14</v>
      </c>
      <c r="B17" s="11" t="s">
        <v>48</v>
      </c>
      <c r="C17" s="10"/>
      <c r="D17" s="10"/>
      <c r="E17" s="10"/>
      <c r="F17" s="10"/>
    </row>
    <row r="18" spans="1:6">
      <c r="A18" s="8">
        <v>15</v>
      </c>
      <c r="B18" s="11" t="s">
        <v>49</v>
      </c>
      <c r="C18" s="10"/>
      <c r="D18" s="10"/>
      <c r="E18" s="10"/>
      <c r="F18" s="10"/>
    </row>
    <row r="19" spans="1:6">
      <c r="A19" s="8">
        <v>16</v>
      </c>
      <c r="B19" s="11" t="s">
        <v>50</v>
      </c>
      <c r="C19" s="10"/>
      <c r="D19" s="10"/>
      <c r="E19" s="10"/>
      <c r="F19" s="10"/>
    </row>
    <row r="20" spans="1:6">
      <c r="A20" s="8">
        <v>17</v>
      </c>
      <c r="B20" s="9" t="s">
        <v>51</v>
      </c>
      <c r="C20" s="10"/>
      <c r="D20" s="10"/>
      <c r="E20" s="10"/>
      <c r="F20" s="10"/>
    </row>
    <row r="21" spans="1:6">
      <c r="A21" s="8">
        <v>18</v>
      </c>
      <c r="B21" s="9" t="s">
        <v>52</v>
      </c>
      <c r="C21" s="10"/>
      <c r="D21" s="10"/>
      <c r="E21" s="10"/>
      <c r="F21" s="10"/>
    </row>
    <row r="22" spans="1:6" ht="27">
      <c r="A22" s="8">
        <v>19</v>
      </c>
      <c r="B22" s="9" t="s">
        <v>53</v>
      </c>
      <c r="C22" s="10"/>
      <c r="D22" s="10"/>
      <c r="E22" s="10"/>
      <c r="F22" s="10"/>
    </row>
    <row r="23" spans="1:6">
      <c r="A23" s="12">
        <v>20</v>
      </c>
      <c r="B23" s="6" t="s">
        <v>54</v>
      </c>
      <c r="C23" s="7">
        <f>SUM(C9:C22)</f>
        <v>0</v>
      </c>
      <c r="D23" s="7">
        <f>SUM(D9:D22)</f>
        <v>0</v>
      </c>
      <c r="E23" s="7">
        <f>SUM(E9:E22)</f>
        <v>0</v>
      </c>
      <c r="F23" s="7">
        <f>SUM(F9:F22)</f>
        <v>0</v>
      </c>
    </row>
    <row r="24" spans="1:6" ht="27">
      <c r="A24" s="12">
        <v>21</v>
      </c>
      <c r="B24" s="6" t="s">
        <v>55</v>
      </c>
      <c r="C24" s="7">
        <f>C7-C23</f>
        <v>0</v>
      </c>
      <c r="D24" s="7">
        <f>D7-D23</f>
        <v>0</v>
      </c>
      <c r="E24" s="7">
        <f>E7-E23</f>
        <v>0</v>
      </c>
      <c r="F24" s="7">
        <f>F7-F23</f>
        <v>0</v>
      </c>
    </row>
    <row r="27" spans="1:6" ht="40.5">
      <c r="B27" s="69" t="s">
        <v>59</v>
      </c>
    </row>
    <row r="28" spans="1:6" ht="27">
      <c r="B28" s="13" t="s">
        <v>56</v>
      </c>
    </row>
    <row r="29" spans="1:6" ht="27">
      <c r="B29" s="13" t="s">
        <v>57</v>
      </c>
    </row>
    <row r="30" spans="1:6" ht="27">
      <c r="B30" s="13" t="s">
        <v>58</v>
      </c>
    </row>
  </sheetData>
  <pageMargins left="0.74803149606299213" right="0.74803149606299213" top="1.2598425196850394" bottom="0.78740157480314965" header="0.11811023622047245" footer="7.874015748031496E-2"/>
  <pageSetup paperSize="9" fitToHeight="0" orientation="landscape" r:id="rId1"/>
  <headerFooter>
    <oddHeader>&amp;C&amp;G</oddHeader>
    <oddFooter>&amp;C&amp;G</oddFooter>
  </headerFooter>
  <rowBreaks count="1" manualBreakCount="1">
    <brk id="21" max="5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5" master="" otherUserPermission="visible">
    <arrUserId title="Range1_2_3" rangeCreator="" othersAccessPermission="edit"/>
  </rangeList>
  <rangeList sheetStid="6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BUGET INVESTITIE</vt:lpstr>
      <vt:lpstr>CPP</vt:lpstr>
      <vt:lpstr>CPP!Print_Area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Asociatia CIDD NV</cp:lastModifiedBy>
  <cp:lastPrinted>2025-03-14T07:55:48Z</cp:lastPrinted>
  <dcterms:created xsi:type="dcterms:W3CDTF">2020-09-09T11:43:00Z</dcterms:created>
  <dcterms:modified xsi:type="dcterms:W3CDTF">2025-03-14T07:55:54Z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F5200DB363D1452A8F52997918B4AF8D_13</vt:lpwstr>
  </property>
  <property fmtid="{D5CDD505-2E9C-101B-9397-08002B2CF9AE}" pid="3" name="KSOProductBuildVer">
    <vt:lpwstr>1033-12.2.0.19805</vt:lpwstr>
  </property>
</Properties>
</file>